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690" tabRatio="598"/>
  </bookViews>
  <sheets>
    <sheet name="2026年项目库34个  （20251215）" sheetId="1" r:id="rId1"/>
    <sheet name="2026年第一批中央衔接资金19个  （8383万元）" sheetId="3" r:id="rId2"/>
    <sheet name="2026年第二批自治区衔接资金4个 (2331万元）" sheetId="2" r:id="rId3"/>
  </sheets>
  <definedNames>
    <definedName name="_xlnm._FilterDatabase" localSheetId="0" hidden="1">'2026年项目库34个  （20251215）'!$A$4:$AH$42</definedName>
    <definedName name="产业扶贫">#REF!</definedName>
    <definedName name="基础设施">#REF!</definedName>
    <definedName name="基础设施1">#REF!</definedName>
    <definedName name="教育_补助_培训">#REF!</definedName>
    <definedName name="教育补助">#REF!</definedName>
    <definedName name="金融扶贫">#REF!</definedName>
    <definedName name="项目类型">#REF!</definedName>
    <definedName name="易地扶贫搬迁">#REF!</definedName>
    <definedName name="_xlnm.Print_Titles" localSheetId="0">'2026年项目库34个  （20251215）'!$1:$6</definedName>
    <definedName name="_xlnm._FilterDatabase" localSheetId="2" hidden="1">'2026年第二批自治区衔接资金4个 (2331万元）'!$A$5:$AH$10</definedName>
    <definedName name="_xlnm.Print_Titles" localSheetId="2">'2026年第二批自治区衔接资金4个 (2331万元）'!$1:$6</definedName>
    <definedName name="_xlnm._FilterDatabase" localSheetId="1" hidden="1">'2026年第一批中央衔接资金19个  （8383万元）'!$A$5:$AH$40</definedName>
    <definedName name="_xlnm.Print_Titles" localSheetId="1">'2026年第一批中央衔接资金19个  （8383万元）'!$1:$6</definedName>
  </definedNames>
  <calcPr calcId="144525"/>
</workbook>
</file>

<file path=xl/sharedStrings.xml><?xml version="1.0" encoding="utf-8"?>
<sst xmlns="http://schemas.openxmlformats.org/spreadsheetml/2006/main" count="1164" uniqueCount="394">
  <si>
    <t>2026年尼勒克县财政衔接资金项目库计划表</t>
  </si>
  <si>
    <t>序号</t>
  </si>
  <si>
    <t>项目库编号</t>
  </si>
  <si>
    <t>系统编号</t>
  </si>
  <si>
    <t>项目名称</t>
  </si>
  <si>
    <t>项目类别</t>
  </si>
  <si>
    <t>项目二级类型</t>
  </si>
  <si>
    <t>项目子类型</t>
  </si>
  <si>
    <t>项目地点</t>
  </si>
  <si>
    <t>项目建设内容</t>
  </si>
  <si>
    <t>投资
（万元）</t>
  </si>
  <si>
    <t>资金来源（万元）</t>
  </si>
  <si>
    <t>联农带农方式</t>
  </si>
  <si>
    <t>直接受益
人口（人）</t>
  </si>
  <si>
    <t>是否为到户项目</t>
  </si>
  <si>
    <t>支撑的主导产业</t>
  </si>
  <si>
    <t>是否形成帮扶项目资产</t>
  </si>
  <si>
    <t>是否采取以工代赈方式</t>
  </si>
  <si>
    <t>绩效目标关键指标</t>
  </si>
  <si>
    <t>土地性质</t>
  </si>
  <si>
    <t>前期手续办理情况</t>
  </si>
  <si>
    <t>责任单位</t>
  </si>
  <si>
    <t>建议审核处室</t>
  </si>
  <si>
    <t>备注</t>
  </si>
  <si>
    <t>衔接资金</t>
  </si>
  <si>
    <t>地县配套资金</t>
  </si>
  <si>
    <t>其他资金</t>
  </si>
  <si>
    <t>小计</t>
  </si>
  <si>
    <t>巩固拓展和乡村振兴</t>
  </si>
  <si>
    <t>以工代赈</t>
  </si>
  <si>
    <t>少数
民族
发展</t>
  </si>
  <si>
    <t>欠发达
国有
农场</t>
  </si>
  <si>
    <t>欠发达
国有
林场</t>
  </si>
  <si>
    <t>中央</t>
  </si>
  <si>
    <t>自治区</t>
  </si>
  <si>
    <t>合计</t>
  </si>
  <si>
    <t>1</t>
  </si>
  <si>
    <t>NLK00001</t>
  </si>
  <si>
    <t>5700001764850568</t>
  </si>
  <si>
    <t>尼勒克县2026年雨露计划补助项目</t>
  </si>
  <si>
    <t>巩固三保障成果</t>
  </si>
  <si>
    <t>教育</t>
  </si>
  <si>
    <t>享受“雨露计划+”职业教育补助</t>
  </si>
  <si>
    <t>各乡镇</t>
  </si>
  <si>
    <t>支持全县建档立卡脱贫户（监测户）子女接受职业教育在校就读，预计834人，在校期间每人每年补助3000元，合计250.2万元。</t>
  </si>
  <si>
    <t>是</t>
  </si>
  <si>
    <t>否</t>
  </si>
  <si>
    <t>为834名脱贫户（监测户）子女接受职业教育、每年3000元补助，减轻脱贫户教育负担；促进脱贫户家庭就业。</t>
  </si>
  <si>
    <t>不涉及</t>
  </si>
  <si>
    <t>县农业农村局</t>
  </si>
  <si>
    <t>帮扶处</t>
  </si>
  <si>
    <t>2</t>
  </si>
  <si>
    <t>NLK00002</t>
  </si>
  <si>
    <t>5700001764851695</t>
  </si>
  <si>
    <t>尼勒克县2026年公益性岗位项目</t>
  </si>
  <si>
    <t>就业项目</t>
  </si>
  <si>
    <t>公益性岗位</t>
  </si>
  <si>
    <t>计划为本县300户脱贫户（监测户）等设置公益性岗位，促进稳定就业，提高家庭收入，保障巩固脱贫攻坚成果。</t>
  </si>
  <si>
    <t>就业吸纳</t>
  </si>
  <si>
    <t>就业</t>
  </si>
  <si>
    <t>设置300个就业岗位，促进稳定就业，提高家庭收入，保障巩固脱贫攻坚成果。</t>
  </si>
  <si>
    <t>3</t>
  </si>
  <si>
    <t>NLK00003</t>
  </si>
  <si>
    <t>5700001764852582</t>
  </si>
  <si>
    <t>尼勒克县2026年项目管理费</t>
  </si>
  <si>
    <t>项目管理费</t>
  </si>
  <si>
    <t>按照当年下达资金不高于1%的比例提取，用于财政衔接资金项目的绩效审核/项目管理等。</t>
  </si>
  <si>
    <t>农业</t>
  </si>
  <si>
    <t>规范项目高效推进，提高项目绩效成果，</t>
  </si>
  <si>
    <t>发展规划处</t>
  </si>
  <si>
    <t>4</t>
  </si>
  <si>
    <t>NLK00004</t>
  </si>
  <si>
    <t>5700001764853874</t>
  </si>
  <si>
    <t>尼勒克县2026年困难群众饮用低氟边销茶项目</t>
  </si>
  <si>
    <t>其他</t>
  </si>
  <si>
    <t>困难群众饮用低氟茶</t>
  </si>
  <si>
    <t>为全县在册脱贫户中618户“监测户”（脱贫不稳定户、边缘易致贫户、突发严重困难户）免费发放饮用低氟健康茶包，并开展低氟茶项目宣传普及，推进健康扶贫。</t>
  </si>
  <si>
    <t>民族手工业</t>
  </si>
  <si>
    <t>发放低氟边销茶，提高群众满意度。</t>
  </si>
  <si>
    <t>县统战部</t>
  </si>
  <si>
    <t>民委</t>
  </si>
  <si>
    <t>5</t>
  </si>
  <si>
    <t>NLK00005</t>
  </si>
  <si>
    <t>5700001764855132</t>
  </si>
  <si>
    <t>尼勒克县2026年农村户厕补助项目</t>
  </si>
  <si>
    <t>乡村建设行动</t>
  </si>
  <si>
    <t>人居环境政治</t>
  </si>
  <si>
    <t>农村卫生厕所改造（户用）</t>
  </si>
  <si>
    <t>支持300户建档立卡脱贫户（监测户)厕所革命，每户补助1500元。</t>
  </si>
  <si>
    <t>有机农业</t>
  </si>
  <si>
    <t>1、质量符合标准，确保长期稳定运行；2、集中采购、规范成本；3、改善农村环境，增强群众环保健康意识；4、每座厕所补助1500元。</t>
  </si>
  <si>
    <t>6</t>
  </si>
  <si>
    <t>NLK00006</t>
  </si>
  <si>
    <t>5700001764894035</t>
  </si>
  <si>
    <t>尼勒克县2026年产业帮扶精准到户项目</t>
  </si>
  <si>
    <t>产业发展</t>
  </si>
  <si>
    <t>生产项目</t>
  </si>
  <si>
    <t>庭院种植及品种牲畜养殖</t>
  </si>
  <si>
    <t>落实自治区《关于2024年推动产业帮扶精准到户促进农民持续增收有关工作的通知》（新财振【2024】6号）引导和鼓励有发展条件、发展愿望的帮扶对象、发展到户产业促增收对纳入全国防返贫监测系统管理的帮扶对象，包括种植玉米单产提升，引进品种母畜、自繁良种母畜、禽类养殖、庭院特色种植、自主创业等产业帮扶补助、公益性岗位、跨省（州）交通补贴交通补助，涉及全县6915户贫困户、618户监测户。</t>
  </si>
  <si>
    <t>赋能增收</t>
  </si>
  <si>
    <t>脱贫户发展种植及庭院经济、养殖给于补助，提高家庭人均收入，提升群众种养殖积极性。</t>
  </si>
  <si>
    <t>7</t>
  </si>
  <si>
    <t>NLK00007</t>
  </si>
  <si>
    <t>5700001764862113</t>
  </si>
  <si>
    <t>尼勒克县2026年小额信贷贴息项目</t>
  </si>
  <si>
    <t>金融保险配套项目</t>
  </si>
  <si>
    <t>小额贷款贴息</t>
  </si>
  <si>
    <t>根据脱贫户（监测户）“两免”小额信贷实际发生的贷款利息，5万元以下的由县财政给予利息全额补贴，精准用于贷款户发展生产和开展经营。</t>
  </si>
  <si>
    <t xml:space="preserve">农牧业     </t>
  </si>
  <si>
    <t>带动脱贫户积极发展种植、养殖业，增加收入。</t>
  </si>
  <si>
    <t>8</t>
  </si>
  <si>
    <t>NLK00008</t>
  </si>
  <si>
    <t>5700001778551448</t>
  </si>
  <si>
    <t>尼勒克县唐布拉景区牧旅融合民宿建设项目</t>
  </si>
  <si>
    <t>休闲农业与乡村旅游</t>
  </si>
  <si>
    <t>唐布拉景区</t>
  </si>
  <si>
    <t>新建牧旅融合民宿1座、相关配套附属设施及相关费用等。</t>
  </si>
  <si>
    <t>就业吸纳、集体受益</t>
  </si>
  <si>
    <t>旅游</t>
  </si>
  <si>
    <t>利用地域优势，发展旅游产业，建成后吸纳脱贫户就业，增加人均收入，确保脱贫户持续增收。</t>
  </si>
  <si>
    <t>建设用地</t>
  </si>
  <si>
    <t>尼勒克县文旅局</t>
  </si>
  <si>
    <t>乡村产业发展处</t>
  </si>
  <si>
    <t>9</t>
  </si>
  <si>
    <t>NLK00009</t>
  </si>
  <si>
    <t>5700001778553868</t>
  </si>
  <si>
    <t>尼勒克县唐布拉景区牧旅融合民宿建设项目(仙女湖）</t>
  </si>
  <si>
    <t>唐布拉景区(仙女湖）</t>
  </si>
  <si>
    <t>新建牧旅融合民宿1座(仙女湖）、相关配套附属设施及相关费用等。</t>
  </si>
  <si>
    <t xml:space="preserve">突出地域特色，打造旅游产业
深入挖掘当地独特的自然景观、文化资源等地域优势，打造具有吸引力的旅游项目。
结合市场需求，开发多样化的旅游产品，如生态观光、文化体验、乡村度假等。
</t>
  </si>
  <si>
    <t>10</t>
  </si>
  <si>
    <t>NLK00010</t>
  </si>
  <si>
    <t>5700001778555221</t>
  </si>
  <si>
    <t>尼勒克县唐布拉景区牧旅融合民宿建设项目（阔尔克）</t>
  </si>
  <si>
    <t>发展新型农村集体经济</t>
  </si>
  <si>
    <t>唐布拉景区（阔尔克）</t>
  </si>
  <si>
    <t>尼勒克县融合民宿一座（阔尔克）、相关配套附属设施及相关费用等。</t>
  </si>
  <si>
    <t xml:space="preserve">发展村集体经济，为加哈乌拉斯台乡阔克阿尕什村、克令镇群吉村、乌拉斯台镇直属村、喀拉苏乡吐普辛村、胡吉尔台乡吉仁台村，发展新型村集体经济奠定坚实基础。
</t>
  </si>
  <si>
    <t>11</t>
  </si>
  <si>
    <t>NLK00011</t>
  </si>
  <si>
    <t>5700001764864116</t>
  </si>
  <si>
    <t>尼勒克县玉米烘干厂建设项目</t>
  </si>
  <si>
    <t>加工流通项目</t>
  </si>
  <si>
    <t>产地初加工和精深加工</t>
  </si>
  <si>
    <t>尼勒克县</t>
  </si>
  <si>
    <t>新建占地规模约为50亩的5万吨大型钢板仓，配备通风、测温、防潮等仓储管理系统；日处理1000吨玉m烘干塔；100吨磅房等相关配套附属设施及相关费用等。</t>
  </si>
  <si>
    <t>就业吸纳、集体收益、稳定脱贫户销售</t>
  </si>
  <si>
    <t>1、填补尼勒克县中部大型玉米烘干厂的空白，解决区域玉米销售、烘干、仓储难问题；2、保障粮食安全储备；3、构建现代化粮食加工产业链，提高农业附加值；满足规模化农业生产需求，服务周边种植户。</t>
  </si>
  <si>
    <t>实施方案已完成、其他手续正在办理当中</t>
  </si>
  <si>
    <t>12</t>
  </si>
  <si>
    <t>NLK00012</t>
  </si>
  <si>
    <t>5700001764864973</t>
  </si>
  <si>
    <t>尼勒克县科蒙乡奇仁托海村大水面设施渔业示范项目</t>
  </si>
  <si>
    <t>水产养殖业发展</t>
  </si>
  <si>
    <t>奇仁托海村吉林台水库</t>
  </si>
  <si>
    <t>新建13个周长200米的成鱼养殖网箱（170万/个）；20个11*22米的方形苗种养殖网箱（40万/个）；相关配套附属设施及相关费用等。</t>
  </si>
  <si>
    <t>渔业</t>
  </si>
  <si>
    <t xml:space="preserve">1、推动尼勒克县一二三产融合发展，充分利用吉林台水库资源优势；2、增加村集体收入，提供就业岗位。
</t>
  </si>
  <si>
    <t>正在办理环境影响评价、洪水影响评价，养殖证相关资料已准备齐全。明年2月份之前完成所有前期手续办理，同时开展招投标工作</t>
  </si>
  <si>
    <t>科蒙乡人民政府</t>
  </si>
  <si>
    <t>渔业渔政管理处</t>
  </si>
  <si>
    <t>13</t>
  </si>
  <si>
    <t>NLK00013</t>
  </si>
  <si>
    <t>5700001778547137</t>
  </si>
  <si>
    <t>尼勒克县喀拉苏乡农产品加工园区水处理中心建设项目</t>
  </si>
  <si>
    <t>配套设施建设</t>
  </si>
  <si>
    <t>产业园（区）</t>
  </si>
  <si>
    <t>喀拉苏乡</t>
  </si>
  <si>
    <t>新建50平方米污水处理站一栋;新建690平方米生物质燃料蒸汽锅炉房和生物质燃料储备区，及配套相关室外管网、道路及相关费用等。</t>
  </si>
  <si>
    <t>项目建成后，村集体每年直接收益率为1%，期限10年，解决就业5人。</t>
  </si>
  <si>
    <t>企业建设用地</t>
  </si>
  <si>
    <t>喀拉苏乡人民政府</t>
  </si>
  <si>
    <t>14</t>
  </si>
  <si>
    <t>NLK00014</t>
  </si>
  <si>
    <t>5700001764867451</t>
  </si>
  <si>
    <t>尼勒克县喀拉苏乡农产品加工园区液氨制冷冷库项目</t>
  </si>
  <si>
    <t>农产品仓储保鲜冷链基础设施建设</t>
  </si>
  <si>
    <t>新建占地2508.12平方米、库容2万立方米的框架结构冷库、配套设备及相关费用等。</t>
  </si>
  <si>
    <t>项目建成后年产达0.7万穗鲜食玉米加工产能；村集体每年直接收益率为1%，期限10年，解决就业15-20人。</t>
  </si>
  <si>
    <t>15</t>
  </si>
  <si>
    <t>NLK00015</t>
  </si>
  <si>
    <t>5700001764868339</t>
  </si>
  <si>
    <t>尼勒克县喀拉苏乡大喀拉苏村养殖项目</t>
  </si>
  <si>
    <t>养殖业基地</t>
  </si>
  <si>
    <t>喀拉苏乡大喀拉苏村</t>
  </si>
  <si>
    <t xml:space="preserve">新建棚圈1000㎡，服务用房100㎡，采购相关设备、附属配套设施及相关费用等。
</t>
  </si>
  <si>
    <t>托管托养、就业吸纳</t>
  </si>
  <si>
    <t>畜牧业</t>
  </si>
  <si>
    <t xml:space="preserve">是 </t>
  </si>
  <si>
    <t>项目建设增加集体收入，带动周边经济发展。</t>
  </si>
  <si>
    <t>在原用地基础上建设，不涉及用地批复</t>
  </si>
  <si>
    <t>畜牧兽医处</t>
  </si>
  <si>
    <t>16</t>
  </si>
  <si>
    <t>NLK00016</t>
  </si>
  <si>
    <t>5700001764869390</t>
  </si>
  <si>
    <t>尼勒克县木斯镇阿克吐别克村特色民宿项目</t>
  </si>
  <si>
    <t>木斯镇阿克吐别克村</t>
  </si>
  <si>
    <t>将12间周转房改造民宿，配备独立卫浴、配套设施及相关费用等。</t>
  </si>
  <si>
    <t>服务</t>
  </si>
  <si>
    <t>提供贫困3-5名就业岗位，稳定就业，年人均收入2-3万；增加集体收入。</t>
  </si>
  <si>
    <t>周转房改造</t>
  </si>
  <si>
    <t>木斯镇人民政府</t>
  </si>
  <si>
    <t>17</t>
  </si>
  <si>
    <t>NLK00017</t>
  </si>
  <si>
    <t>5700001764871057</t>
  </si>
  <si>
    <t>尼勒克县乌拉斯台镇巴音郭楞村藜麦加工厂项目</t>
  </si>
  <si>
    <t>乌拉斯台镇巴音郭楞村</t>
  </si>
  <si>
    <t>新建生产车间2016㎡及相关配套设施；厂区硬化、供暖系统等基础设施建设配套设施及相关费用等。</t>
  </si>
  <si>
    <t>就业吸纳、赋能增收</t>
  </si>
  <si>
    <t>项目建成后替代传统分散加工模式，辐射周边藜麦种植村落，带动解决当地5-10名困难群体就业，助力巩固脱贫攻坚成果。</t>
  </si>
  <si>
    <t>乌拉斯台镇人民政府</t>
  </si>
  <si>
    <t>18</t>
  </si>
  <si>
    <t>NLK00018</t>
  </si>
  <si>
    <t>5700001764872299</t>
  </si>
  <si>
    <t>尼勒克县苏布台乡套苏布台村养殖基地配套设施建设项目</t>
  </si>
  <si>
    <t>农村基础设施（含产业配套基础设施）</t>
  </si>
  <si>
    <t>资源路建设</t>
  </si>
  <si>
    <t>苏布台乡套苏布台村</t>
  </si>
  <si>
    <t>一是混凝土U型渠178.5米；二是南北相邻两牛棚之间增设4米便道5040㎡，三是牛颈枷4587.6米；四是公共照明37套及配套设施配套设施及相关费用等。</t>
  </si>
  <si>
    <t>畜牧</t>
  </si>
  <si>
    <t>1、提升基础设施质量、提高工作效率；2、吸纳就业增加脱贫户家庭收入。</t>
  </si>
  <si>
    <t>原养殖基地内</t>
  </si>
  <si>
    <t>苏布台乡人民政府</t>
  </si>
  <si>
    <t>19</t>
  </si>
  <si>
    <t>NLK00019</t>
  </si>
  <si>
    <t>5700001764873150</t>
  </si>
  <si>
    <t>尼勒克县胡吉尔台乡索孜木特村2026年道路建设以工代赈项目</t>
  </si>
  <si>
    <t>农村道路建设</t>
  </si>
  <si>
    <t>胡吉尔台乡胡吉尔台乡索孜木特村</t>
  </si>
  <si>
    <t>新建砂砾石道路21.637km（宽4.0m）及配套设施。</t>
  </si>
  <si>
    <t>交通</t>
  </si>
  <si>
    <t>新建道路解决群众出行便利问题。</t>
  </si>
  <si>
    <t>胡吉尔台乡人民政府</t>
  </si>
  <si>
    <t>发改委牵头乡村建设促进处配合</t>
  </si>
  <si>
    <t>20</t>
  </si>
  <si>
    <t>NLK00020</t>
  </si>
  <si>
    <t>5700001764873864</t>
  </si>
  <si>
    <t>尼勒克县喀拉苏乡吐普辛村庭院灌溉渠和农田道路以工代赈项目</t>
  </si>
  <si>
    <t>喀拉苏乡吐普辛村</t>
  </si>
  <si>
    <t>新建防渗渠7Km；修建宽度5m,砂石路2.7km及相关配套设施。</t>
  </si>
  <si>
    <t>1、有效节约水资源，解决了当地750余名群众需求。2、带动群众增收，每户增加收入200元以上，助力脱贫成果巩固拓展。</t>
  </si>
  <si>
    <t>21</t>
  </si>
  <si>
    <t>NLK00021</t>
  </si>
  <si>
    <t>5700001764874768</t>
  </si>
  <si>
    <t>尼勒克县加哈乌拉斯台乡加哈乌拉斯台村、库斯仁村农田砂石道路项目</t>
  </si>
  <si>
    <t>加哈乌拉斯台乡加哈乌拉斯台村、库斯仁村</t>
  </si>
  <si>
    <t>新建砂砾石道路13.56km（路面宽度4～10m），道路沿线配套涵管桥27座，配套设施及相关费用等。</t>
  </si>
  <si>
    <t>1、新建农田道路解决1.2万亩播种、收割地出行难问题；2、工程吸纳就业增加脱贫户家庭收入，每人每天200-500元收入。</t>
  </si>
  <si>
    <t>加哈乌拉斯台乡</t>
  </si>
  <si>
    <t>乡村建设促进处</t>
  </si>
  <si>
    <t>22</t>
  </si>
  <si>
    <t>NLK00022</t>
  </si>
  <si>
    <t>5700001764876096</t>
  </si>
  <si>
    <t>尼勒克县喀拉托别乡萨依博依村人居环境以工代赈项目</t>
  </si>
  <si>
    <t>喀拉托别乡萨依博依村</t>
  </si>
  <si>
    <t>修筑渠道6km（ 0.1m3/s-0.5m3/s）。渠道上口宽0.9-1m，深度0.4-0.7m；建设宽度4m，砂砾道路5km及其相关配套设施。</t>
  </si>
  <si>
    <t>1、改善该村农民生产生活条件和农村人居环境质量，促进经济可持续发展和社会的和谐发展；2、工程建设过程中吸纳困难群众就业，每天200-500元收入，增加脱贫户家庭收入。</t>
  </si>
  <si>
    <t>原道路路基</t>
  </si>
  <si>
    <t>实施方案已完成、国土、环保手续已办理</t>
  </si>
  <si>
    <t>喀拉托别乡人民政府</t>
  </si>
  <si>
    <t>23</t>
  </si>
  <si>
    <t>NLK00023</t>
  </si>
  <si>
    <t>5700001764876825</t>
  </si>
  <si>
    <t>尼勒克县科蒙乡巷道渠建设项目</t>
  </si>
  <si>
    <t>科蒙乡科蒙村、喀什村</t>
  </si>
  <si>
    <t>新建13km巷道渠、配套设施及相关费用等。</t>
  </si>
  <si>
    <t>庭院种植</t>
  </si>
  <si>
    <t>1、提高村民发展庭院经济积极性；2、每户增加收入200元以上。</t>
  </si>
  <si>
    <t>在原有用地基础上建设，正在编制可研报告</t>
  </si>
  <si>
    <t>24</t>
  </si>
  <si>
    <t>NLK00024</t>
  </si>
  <si>
    <t>5700001764882375</t>
  </si>
  <si>
    <t>尼勒克县木斯镇阿克加尔村人行道项目</t>
  </si>
  <si>
    <t>农村公共服务</t>
  </si>
  <si>
    <t>木斯镇阿克加尔村</t>
  </si>
  <si>
    <t>新建人行道单侧长5公里，宽2米、相关配套设施及相关费用等。</t>
  </si>
  <si>
    <t>1、新建2米宽人行道约5公里；2、确保人行道平整、畅通，符合要求；3、涉及约2200人通行，极大降低交通事故风险。</t>
  </si>
  <si>
    <t>25</t>
  </si>
  <si>
    <t>NLK00025</t>
  </si>
  <si>
    <t>5700001764883216</t>
  </si>
  <si>
    <t>尼勒克县乌拉斯台镇人行道建设项目</t>
  </si>
  <si>
    <t>乌拉斯台镇</t>
  </si>
  <si>
    <t>新建乌拉斯村畜牧三站至克孜勒塔斯村路段人行道，长3.5km，宽2米，配套设施及相关费用等。</t>
  </si>
  <si>
    <t>1、新建2米宽人行道约3.5公里；2、确保人行道平整、畅通，符合要求；3、方便镇中心商业群众通行安全，极大降低交通事故风险。</t>
  </si>
  <si>
    <t>26</t>
  </si>
  <si>
    <t>NLK00026</t>
  </si>
  <si>
    <t>5700001764885362</t>
  </si>
  <si>
    <t>尼勒克县2026年乡村振兴道路建设项目</t>
  </si>
  <si>
    <t>尼勒克县境内</t>
  </si>
  <si>
    <t>建设农村道路10公里，包含路基、路面桥涵及安全设施，配套设施及相关费用等。</t>
  </si>
  <si>
    <t>1、道路工程通过验收，合格率达到100%。2、新建道路总长度不低于6公里，路面质量达标率100%。3、减少车辆扬尘，出行便利。</t>
  </si>
  <si>
    <t>尼勒克县交通运输局</t>
  </si>
  <si>
    <t>27</t>
  </si>
  <si>
    <t>NLK00027</t>
  </si>
  <si>
    <t>5700001764887330</t>
  </si>
  <si>
    <t>尼勒克县木斯镇阿克乌孜克村阿尔斯坦大桥建设项目</t>
  </si>
  <si>
    <t>木斯镇</t>
  </si>
  <si>
    <t>建设一座长30m宽7m，含桥涵等相关配套设施及相关费用等。</t>
  </si>
  <si>
    <t>1、工程通过验收，合格率达到100%；2、新建桥梁总长度不低于30米，路面质量达标率100%；3、解决420户1379名群众出行难问题，增强群众安全感。</t>
  </si>
  <si>
    <t>按简易审批程序审批实施，县自然资源、林草等部门均同意建设；已完成环评备案登记，已完成工程可行性研究和实施方案编制。</t>
  </si>
  <si>
    <t>28</t>
  </si>
  <si>
    <t>NLK00028</t>
  </si>
  <si>
    <t>5700001764888377</t>
  </si>
  <si>
    <t>尼勒克县乌赞镇兰干买里村人居环境整治建设项目</t>
  </si>
  <si>
    <t>人居环境整治</t>
  </si>
  <si>
    <t>农村污水治理</t>
  </si>
  <si>
    <t>乌赞镇兰干买里村</t>
  </si>
  <si>
    <t>新建污水干管3公里、入户管2公里及配套构筑物，改造巷道车行道、人行道9800㎡，新建人行道1000米，改造巷道照明路灯270盏，配套设施及相关费用等。</t>
  </si>
  <si>
    <t>基础设施</t>
  </si>
  <si>
    <t>1、改善947名群众居住环境及生活质量；2、质量合格率达到100%。</t>
  </si>
  <si>
    <t>该项目设计院正在可行性研究报告阶段</t>
  </si>
  <si>
    <t>乌赞镇人民政府</t>
  </si>
  <si>
    <t>29</t>
  </si>
  <si>
    <t>NLK00029</t>
  </si>
  <si>
    <t>5700001764889292</t>
  </si>
  <si>
    <t>尼勒克县喀拉苏乡孟玛拉夏草场饮水安全建设项目</t>
  </si>
  <si>
    <t>农村供水保障设施建设</t>
  </si>
  <si>
    <t>喀拉苏乡孟玛拉夏草场</t>
  </si>
  <si>
    <t>新建输水管道22公里，扬水泵站、 变压器、蓄水池、阀井等配套设施 及相关费用等。</t>
  </si>
  <si>
    <t>1、确保饮水安全，为孟玛拉夏草场275户800余人提供清洁、卫生的饮用水，降低疾病发生率；2、完工及时率100%。</t>
  </si>
  <si>
    <t>尼勒克县农村饮水安全工程服务站</t>
  </si>
  <si>
    <t>30</t>
  </si>
  <si>
    <t>NLK00030</t>
  </si>
  <si>
    <t>5700001764893089</t>
  </si>
  <si>
    <t>尼勒克县城乡供水一体化工程(供水设施提升部分一期）</t>
  </si>
  <si>
    <t>胡吉尔台乡、科蒙乡、乌赞镇、加哈乌拉斯台乡、喀拉苏乡、苏布台乡</t>
  </si>
  <si>
    <t>建设内容：输配水管网（DN200-DN63 1.6MPa）68.87公里，闸阀井（Φ=2.0m  H=2.5m）27座，排气井（Φ=2.0m  H=2.5m）99座、水表井（Φ=2.0m  H=2.5m）1320座，NB-IOT水表20000块，扬水加压工程7座（Q=58.6m³/h  H=109m  N=30KW；60m³/h H=90m  N=22KW；33.5m³/h H=100m  N=25KW；16.7m³/h,H=109m  N=13KW；），入户管道（PE25  1.6MPa)400公里。</t>
  </si>
  <si>
    <t>指标1：新建输水干管118.31km；
指标2：工程涉及乡镇6个；
指标3：改善饮水条件6万人</t>
  </si>
  <si>
    <t>初步设计经县发改委批复。林草手续已办理完成，正在办理建设用地手续。</t>
  </si>
  <si>
    <t>31</t>
  </si>
  <si>
    <t>NLK00031</t>
  </si>
  <si>
    <t>5700001764891287</t>
  </si>
  <si>
    <t>尼勒克县克令镇分布式光伏项目</t>
  </si>
  <si>
    <t>光伏电站建设</t>
  </si>
  <si>
    <t>克令镇萨尔阿尕什村、克孜勒土木斯克村</t>
  </si>
  <si>
    <t>占地面积15亩，建设1.3兆瓦分布式光伏发电设备采用全额上网方式，配套设施及相关费用等。</t>
  </si>
  <si>
    <t>就业吸纳、集体收益</t>
  </si>
  <si>
    <t>新能源</t>
  </si>
  <si>
    <t>增加村集体收入，年收入32万元，年综合收益10%,预计10年回本，收益可用于保障该村脱贫攻坚巩固成果、公益事业。</t>
  </si>
  <si>
    <t>克令镇人民政府</t>
  </si>
  <si>
    <t>32</t>
  </si>
  <si>
    <t>NLK00032</t>
  </si>
  <si>
    <t>5700001765827396</t>
  </si>
  <si>
    <t>尼勒克县喀拉苏乡吐普辛村人居环境项目</t>
  </si>
  <si>
    <t>农村道路建设（通村路、通户路、小型桥梁等）</t>
  </si>
  <si>
    <t xml:space="preserve">①易地搬迁居民区新建C25混凝土防洪渠项目，投资金额60万元，工程量长4.5公里，宽3米，深2米；预制防洪盖板桥2座，投资金额30万元，工程量长7米，宽3米。②吐普辛村到S315线村道亮化工程，计划总长度6公里安装太阳能路灯120盏（8米灯杆，120W品牌LED），含基座挖土方、C25混凝土,30万元。
</t>
  </si>
  <si>
    <t>1、项目建成对加强农村基础设施建设，收益人群193户1355人；2、路灯建设项目收益人群243户780人；3、安排2名公益性岗位就业，年人均增收1-1.8万元；</t>
  </si>
  <si>
    <t>草地</t>
  </si>
  <si>
    <t>原有防渗渠基础上</t>
  </si>
  <si>
    <t>33</t>
  </si>
  <si>
    <t>NLK00033</t>
  </si>
  <si>
    <t>5700001765828348</t>
  </si>
  <si>
    <t>尼勒克县苏布台乡套苏布台村人居环境改善配套项目</t>
  </si>
  <si>
    <t>村容村貌提升</t>
  </si>
  <si>
    <t>铺设4200米PE50管材，1400个50弯头，700个110*50的三通，700个50的球阀，保障居民生活区供水。太阳能路灯主路设计8米80瓦路灯，291盏间距45米双列交叉布置。布设监控摄像头200处，同时配套监控立杆、监控屏等配套设施及相关费用等。</t>
  </si>
  <si>
    <t>1、受益人群368户1467名牧民，创造整洁、安心的居住生活环境和安全出行条件。2、解决1贫困户公益性工作岗位。</t>
  </si>
  <si>
    <t>34</t>
  </si>
  <si>
    <t>NLK00034</t>
  </si>
  <si>
    <t>5700001766364741</t>
  </si>
  <si>
    <t>尼勒克县克令镇阔依塔斯村巴斯勒根沟牧道建设</t>
  </si>
  <si>
    <t>克令镇阔依塔斯村巴斯勒根沟</t>
  </si>
  <si>
    <t>阔依塔斯村巴斯勒根沟建设10公里牧道，配套设施及相关费用等。</t>
  </si>
  <si>
    <t>1.项目质量合格率达到100%；2.新建道路总长度不低于10公里，路面质量达标率100%。3、便于该村524户1824名牧民出行安全、牲畜转场。</t>
  </si>
  <si>
    <t>不涉及（原路基基础上施工）</t>
  </si>
  <si>
    <t>35</t>
  </si>
  <si>
    <t>NLK00035</t>
  </si>
  <si>
    <t>5700001784491144</t>
  </si>
  <si>
    <t>尼勒克县喀拉苏乡1000头肉牛养殖育肥示范基地项目（一期）</t>
  </si>
  <si>
    <t>喀拉苏乡产业园</t>
  </si>
  <si>
    <r>
      <t>新建10000</t>
    </r>
    <r>
      <rPr>
        <sz val="11"/>
        <rFont val="宋体"/>
        <charset val="134"/>
      </rPr>
      <t>㎡</t>
    </r>
    <r>
      <rPr>
        <sz val="11"/>
        <rFont val="方正仿宋简体"/>
        <charset val="134"/>
      </rPr>
      <t>标准化育肥牛舍、1000</t>
    </r>
    <r>
      <rPr>
        <sz val="11"/>
        <rFont val="宋体"/>
        <charset val="134"/>
      </rPr>
      <t>㎡</t>
    </r>
    <r>
      <rPr>
        <sz val="11"/>
        <rFont val="方正仿宋简体"/>
        <charset val="134"/>
      </rPr>
      <t>防雨防渗草料场、40</t>
    </r>
    <r>
      <rPr>
        <sz val="11"/>
        <rFont val="宋体"/>
        <charset val="134"/>
      </rPr>
      <t>㎡</t>
    </r>
    <r>
      <rPr>
        <sz val="11"/>
        <rFont val="方正仿宋简体"/>
        <charset val="134"/>
      </rPr>
      <t>标准化兽医室、10000m</t>
    </r>
    <r>
      <rPr>
        <sz val="11"/>
        <rFont val="宋体"/>
        <charset val="134"/>
      </rPr>
      <t>³</t>
    </r>
    <r>
      <rPr>
        <sz val="11"/>
        <rFont val="方正仿宋简体"/>
        <charset val="134"/>
      </rPr>
      <t>青贮池、1000</t>
    </r>
    <r>
      <rPr>
        <sz val="11"/>
        <rFont val="宋体"/>
        <charset val="134"/>
      </rPr>
      <t>㎡</t>
    </r>
    <r>
      <rPr>
        <sz val="11"/>
        <rFont val="方正仿宋简体"/>
        <charset val="134"/>
      </rPr>
      <t>隔离牛舍、10000m</t>
    </r>
    <r>
      <rPr>
        <sz val="11"/>
        <rFont val="宋体"/>
        <charset val="134"/>
      </rPr>
      <t>³</t>
    </r>
    <r>
      <rPr>
        <sz val="11"/>
        <rFont val="方正仿宋简体"/>
        <charset val="134"/>
      </rPr>
      <t>粪便发酵池）、500m</t>
    </r>
    <r>
      <rPr>
        <sz val="11"/>
        <rFont val="宋体"/>
        <charset val="134"/>
      </rPr>
      <t>³</t>
    </r>
    <r>
      <rPr>
        <sz val="11"/>
        <rFont val="方正仿宋简体"/>
        <charset val="134"/>
      </rPr>
      <t>污水处理池、20</t>
    </r>
    <r>
      <rPr>
        <sz val="11"/>
        <rFont val="宋体"/>
        <charset val="134"/>
      </rPr>
      <t>㎡</t>
    </r>
    <r>
      <rPr>
        <sz val="11"/>
        <rFont val="方正仿宋简体"/>
        <charset val="134"/>
      </rPr>
      <t xml:space="preserve">消毒门卫室及配套设备设施。
</t>
    </r>
  </si>
  <si>
    <t>增加村集体收入，年综合收益10%,预计10年回本，收益可用于保障该村脱贫攻坚巩固成果、公益事业以及带动就业.</t>
  </si>
  <si>
    <t>完成可研，建设用地手续齐全</t>
  </si>
  <si>
    <t>36</t>
  </si>
  <si>
    <t>NLK00036</t>
  </si>
  <si>
    <t>5700001784491403</t>
  </si>
  <si>
    <t>尼勒克县喀拉苏乡智慧肉牛养殖育肥示范基地项目（二期）</t>
  </si>
  <si>
    <r>
      <t>新建400</t>
    </r>
    <r>
      <rPr>
        <sz val="11"/>
        <rFont val="宋体"/>
        <charset val="134"/>
      </rPr>
      <t>㎡</t>
    </r>
    <r>
      <rPr>
        <sz val="11"/>
        <rFont val="方正仿宋简体"/>
        <charset val="134"/>
      </rPr>
      <t>智慧畜牧指挥中心（含AI决策大厅、数据监控室、远程诊疗室）、300</t>
    </r>
    <r>
      <rPr>
        <sz val="11"/>
        <rFont val="宋体"/>
        <charset val="134"/>
      </rPr>
      <t>㎡</t>
    </r>
    <r>
      <rPr>
        <sz val="11"/>
        <rFont val="方正仿宋简体"/>
        <charset val="134"/>
      </rPr>
      <t>饲草料加工区（含粉碎车间、混合调配车间）、10000</t>
    </r>
    <r>
      <rPr>
        <sz val="11"/>
        <rFont val="宋体"/>
        <charset val="134"/>
      </rPr>
      <t>㎡</t>
    </r>
    <r>
      <rPr>
        <sz val="11"/>
        <rFont val="方正仿宋简体"/>
        <charset val="134"/>
      </rPr>
      <t>标准化育肥牛舍（分1个养殖区，每个区5栋牛舍，单栋牛舍面积2000</t>
    </r>
    <r>
      <rPr>
        <sz val="11"/>
        <rFont val="宋体"/>
        <charset val="134"/>
      </rPr>
      <t>㎡</t>
    </r>
    <r>
      <rPr>
        <sz val="11"/>
        <rFont val="方正仿宋简体"/>
        <charset val="134"/>
      </rPr>
      <t>，设计饲养密度3.3</t>
    </r>
    <r>
      <rPr>
        <sz val="11"/>
        <rFont val="宋体"/>
        <charset val="134"/>
      </rPr>
      <t>㎡</t>
    </r>
    <r>
      <rPr>
        <sz val="11"/>
        <rFont val="方正仿宋简体"/>
        <charset val="134"/>
      </rPr>
      <t>/头）、10000m</t>
    </r>
    <r>
      <rPr>
        <sz val="11"/>
        <rFont val="宋体"/>
        <charset val="134"/>
      </rPr>
      <t>³</t>
    </r>
    <r>
      <rPr>
        <sz val="11"/>
        <rFont val="方正仿宋简体"/>
        <charset val="134"/>
      </rPr>
      <t>青贮池（分2个池体，单池5000m</t>
    </r>
    <r>
      <rPr>
        <sz val="11"/>
        <rFont val="宋体"/>
        <charset val="134"/>
      </rPr>
      <t>³</t>
    </r>
    <r>
      <rPr>
        <sz val="11"/>
        <rFont val="方正仿宋简体"/>
        <charset val="134"/>
      </rPr>
      <t>，采用混凝土浇筑+防水涂层工艺）及配套设施设备.</t>
    </r>
  </si>
  <si>
    <t>2026年尼勒克县中央第一批财政衔接资金项目备案表（8383万元）</t>
  </si>
  <si>
    <t>支持全县建档立卡脱贫户（监测户）子女接受职业教育在校就读，预计834人，在校期间每人每年补助3000元。</t>
  </si>
  <si>
    <t>带动脱贫户积极发展种植、养殖业，增加收入</t>
  </si>
  <si>
    <t>加哈乌拉斯台乡阔克阿尕什村、克令镇群吉村、乌拉斯台镇直属村、喀拉苏乡吐普辛村、胡吉尔台乡吉仁台村</t>
  </si>
  <si>
    <t>阿克吐别克村</t>
  </si>
  <si>
    <t>新建生产车间2016㎡及相关配套设施；厂区硬化、供暖系统等基础设施建设配套设施及相关费用等。。</t>
  </si>
  <si>
    <t>公共照明280盏及配套设施设备；铺设地埋管道2500m、滴管管道、喷头等辅助用材。</t>
  </si>
  <si>
    <t>1、提升基础设施质量、提高工作效率；2、受益人群368户1467名牧民，创造整洁、安心的居住生活环境和安全出行条件。</t>
  </si>
  <si>
    <t>修筑渠道6km（ 0.1m3/s-0.5m3/s）。渠道上口宽0.9-1m，深度0.4-0.7m；建设宽度4m，砂砾道路5km及其相关配套设施</t>
  </si>
  <si>
    <t>1、改善该村农民生产生活条件和农村人居环境质量，促进经济可持续发展和社会的和谐发展；2、工程建设过程中吸纳困难群众就业，每天200-500元收入，增加脱贫户家庭收入；</t>
  </si>
  <si>
    <t>1、工程通过验收，合格率达到100%；2、新建桥梁总长度不低于30米，路面质量达标率100%；3、解决420户1379名群众出行难问题，增强群众安全感；</t>
  </si>
  <si>
    <t>尼勒克县城乡供水一体化工程(供水设施提升部分）（一期）</t>
  </si>
  <si>
    <t>胡吉尔台乡、喀拉托别乡、科蒙乡、尼勒克镇、加哈乌拉斯台乡、苏布台乡、克令镇、木斯镇</t>
  </si>
  <si>
    <t>建设配水管网（DN200-DN63 1.6MPa）总长度17.5km，新（改）建水表井（Φ=2.0m  H=2.5m）1320座，NB-IOT水表18700块，入户管道（PE25  1.6MPa)185km及配套附属设施。</t>
  </si>
  <si>
    <t>工程涉及乡镇8个，改善8万人饮水条件，提高群众安全饮水问题。</t>
  </si>
  <si>
    <t>2026年自治区第一批财政衔接资金项目备案表（2311万元）</t>
  </si>
  <si>
    <t>项目建成后，村集体每年直接收益率为1%，期限10年；解决就业5人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</si>
</sst>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_ "/>
  </numFmts>
  <fonts count="42">
    <font>
      <sz val="11"/>
      <color theme="1"/>
      <name val="宋体"/>
      <charset val="134"/>
      <scheme val="minor"/>
    </font>
    <font>
      <b/>
      <sz val="14"/>
      <name val="黑体"/>
      <charset val="134"/>
    </font>
    <font>
      <sz val="14"/>
      <name val="方正黑体_GBK"/>
      <charset val="134"/>
    </font>
    <font>
      <sz val="10"/>
      <name val="宋体"/>
      <charset val="134"/>
      <scheme val="minor"/>
    </font>
    <font>
      <sz val="14"/>
      <name val="宋体"/>
      <charset val="134"/>
      <scheme val="minor"/>
    </font>
    <font>
      <sz val="26"/>
      <name val="宋体"/>
      <charset val="134"/>
      <scheme val="minor"/>
    </font>
    <font>
      <sz val="10"/>
      <name val="黑体"/>
      <charset val="134"/>
    </font>
    <font>
      <b/>
      <sz val="12"/>
      <name val="方正仿宋简体"/>
      <charset val="134"/>
    </font>
    <font>
      <b/>
      <sz val="12"/>
      <name val="Times New Roman"/>
      <charset val="134"/>
    </font>
    <font>
      <sz val="11"/>
      <name val="方正仿宋简体"/>
      <charset val="134"/>
    </font>
    <font>
      <b/>
      <sz val="9"/>
      <name val="Times New Roman"/>
      <charset val="134"/>
    </font>
    <font>
      <sz val="9"/>
      <name val="Times New Roman"/>
      <charset val="134"/>
    </font>
    <font>
      <sz val="10"/>
      <name val="Times New Roman"/>
      <charset val="134"/>
    </font>
    <font>
      <sz val="8"/>
      <name val="仿宋_GB2312"/>
      <charset val="134"/>
    </font>
    <font>
      <sz val="8"/>
      <name val="宋体"/>
      <charset val="134"/>
      <scheme val="minor"/>
    </font>
    <font>
      <b/>
      <sz val="10"/>
      <name val="Times New Roman"/>
      <charset val="134"/>
    </font>
    <font>
      <sz val="11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2"/>
      <name val="宋体"/>
      <charset val="134"/>
    </font>
    <font>
      <b/>
      <sz val="11"/>
      <color rgb="FFFFFFFF"/>
      <name val="宋体"/>
      <charset val="0"/>
      <scheme val="minor"/>
    </font>
    <font>
      <sz val="11"/>
      <color rgb="FF000000"/>
      <name val="宋体"/>
      <charset val="134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name val="宋体"/>
      <charset val="134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  <scheme val="minor"/>
    </font>
    <font>
      <sz val="11"/>
      <color indexed="8"/>
      <name val="宋体"/>
      <charset val="134"/>
    </font>
    <font>
      <sz val="10"/>
      <name val="宋体"/>
      <charset val="134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13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24" fillId="0" borderId="0">
      <protection locked="0"/>
    </xf>
    <xf numFmtId="0" fontId="19" fillId="21" borderId="0" applyNumberFormat="0" applyBorder="0" applyAlignment="0" applyProtection="0">
      <alignment vertical="center"/>
    </xf>
    <xf numFmtId="0" fontId="27" fillId="13" borderId="7" applyNumberFormat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2" fillId="0" borderId="0">
      <alignment vertical="top"/>
    </xf>
    <xf numFmtId="43" fontId="0" fillId="0" borderId="0" applyFont="0" applyFill="0" applyBorder="0" applyAlignment="0" applyProtection="0">
      <alignment vertical="center"/>
    </xf>
    <xf numFmtId="0" fontId="33" fillId="0" borderId="0"/>
    <xf numFmtId="0" fontId="19" fillId="28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0" fillId="11" borderId="6" applyNumberFormat="0" applyFont="0" applyAlignment="0" applyProtection="0">
      <alignment vertical="center"/>
    </xf>
    <xf numFmtId="0" fontId="0" fillId="0" borderId="0">
      <alignment vertical="center"/>
    </xf>
    <xf numFmtId="0" fontId="18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0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3" fillId="0" borderId="0"/>
    <xf numFmtId="0" fontId="0" fillId="0" borderId="0">
      <alignment vertical="center"/>
    </xf>
    <xf numFmtId="0" fontId="35" fillId="0" borderId="0" applyNumberFormat="0" applyFill="0" applyBorder="0" applyAlignment="0" applyProtection="0">
      <alignment vertical="center"/>
    </xf>
    <xf numFmtId="0" fontId="26" fillId="0" borderId="3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33" fillId="0" borderId="0"/>
    <xf numFmtId="0" fontId="30" fillId="0" borderId="8" applyNumberFormat="0" applyFill="0" applyAlignment="0" applyProtection="0">
      <alignment vertical="center"/>
    </xf>
    <xf numFmtId="0" fontId="33" fillId="0" borderId="0"/>
    <xf numFmtId="0" fontId="18" fillId="12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34" fillId="20" borderId="9" applyNumberFormat="0" applyAlignment="0" applyProtection="0">
      <alignment vertical="center"/>
    </xf>
    <xf numFmtId="0" fontId="32" fillId="20" borderId="7" applyNumberFormat="0" applyAlignment="0" applyProtection="0">
      <alignment vertical="center"/>
    </xf>
    <xf numFmtId="0" fontId="23" fillId="7" borderId="4" applyNumberFormat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33" fillId="0" borderId="0">
      <alignment vertical="center"/>
    </xf>
    <xf numFmtId="0" fontId="25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18" fillId="5" borderId="0" applyNumberFormat="0" applyBorder="0" applyAlignment="0" applyProtection="0">
      <alignment vertical="center"/>
    </xf>
    <xf numFmtId="0" fontId="17" fillId="0" borderId="2" applyNumberFormat="0" applyFill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38" fillId="0" borderId="0">
      <alignment vertical="center"/>
    </xf>
    <xf numFmtId="0" fontId="28" fillId="15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33" fillId="0" borderId="0">
      <alignment vertical="center"/>
    </xf>
    <xf numFmtId="0" fontId="18" fillId="6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2" fillId="0" borderId="0">
      <alignment vertical="top"/>
    </xf>
    <xf numFmtId="0" fontId="19" fillId="27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2" fillId="0" borderId="0">
      <alignment vertical="top"/>
    </xf>
    <xf numFmtId="0" fontId="19" fillId="16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33" fillId="0" borderId="0"/>
    <xf numFmtId="0" fontId="22" fillId="0" borderId="0">
      <alignment vertical="top"/>
    </xf>
    <xf numFmtId="0" fontId="33" fillId="0" borderId="0"/>
    <xf numFmtId="0" fontId="0" fillId="0" borderId="0">
      <alignment vertical="center"/>
    </xf>
    <xf numFmtId="0" fontId="40" fillId="0" borderId="0"/>
    <xf numFmtId="0" fontId="0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8" fillId="0" borderId="0">
      <alignment vertical="center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33" fillId="0" borderId="0"/>
    <xf numFmtId="0" fontId="22" fillId="0" borderId="0">
      <alignment vertical="center"/>
    </xf>
    <xf numFmtId="0" fontId="33" fillId="0" borderId="0"/>
    <xf numFmtId="0" fontId="22" fillId="0" borderId="0">
      <alignment vertical="center"/>
    </xf>
    <xf numFmtId="0" fontId="22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0" borderId="0"/>
    <xf numFmtId="0" fontId="33" fillId="0" borderId="0"/>
    <xf numFmtId="0" fontId="0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3" fillId="0" borderId="0"/>
  </cellStyleXfs>
  <cellXfs count="106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3" fillId="0" borderId="0" xfId="0" applyFont="1" applyFill="1" applyBorder="1">
      <alignment vertical="center"/>
    </xf>
    <xf numFmtId="0" fontId="4" fillId="2" borderId="0" xfId="0" applyFont="1" applyFill="1">
      <alignment vertical="center"/>
    </xf>
    <xf numFmtId="0" fontId="4" fillId="2" borderId="0" xfId="0" applyFont="1" applyFill="1" applyAlignment="1">
      <alignment vertical="center" wrapText="1"/>
    </xf>
    <xf numFmtId="0" fontId="5" fillId="2" borderId="0" xfId="0" applyFont="1" applyFill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24" applyFont="1" applyFill="1" applyBorder="1" applyAlignment="1">
      <alignment horizontal="left" vertical="center" wrapText="1"/>
    </xf>
    <xf numFmtId="0" fontId="9" fillId="0" borderId="1" xfId="65" applyFont="1" applyFill="1" applyBorder="1" applyAlignment="1">
      <alignment horizontal="center" vertical="center" wrapText="1"/>
    </xf>
    <xf numFmtId="0" fontId="9" fillId="0" borderId="1" xfId="24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0" fontId="10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9" fillId="0" borderId="1" xfId="65" applyFont="1" applyFill="1" applyBorder="1" applyAlignment="1">
      <alignment horizontal="left" vertical="center" wrapText="1"/>
    </xf>
    <xf numFmtId="0" fontId="9" fillId="0" borderId="1" xfId="65" applyNumberFormat="1" applyFont="1" applyFill="1" applyBorder="1" applyAlignment="1">
      <alignment horizontal="center" vertical="center" wrapText="1"/>
    </xf>
    <xf numFmtId="0" fontId="3" fillId="0" borderId="1" xfId="0" applyFont="1" applyFill="1" applyBorder="1">
      <alignment vertical="center"/>
    </xf>
    <xf numFmtId="0" fontId="9" fillId="0" borderId="1" xfId="0" applyNumberFormat="1" applyFont="1" applyFill="1" applyBorder="1" applyAlignment="1">
      <alignment horizontal="center" vertical="center"/>
    </xf>
    <xf numFmtId="176" fontId="9" fillId="0" borderId="1" xfId="65" applyNumberFormat="1" applyFont="1" applyFill="1" applyBorder="1" applyAlignment="1">
      <alignment horizontal="center" vertical="center" wrapText="1"/>
    </xf>
    <xf numFmtId="176" fontId="9" fillId="0" borderId="1" xfId="24" applyNumberFormat="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9" fillId="0" borderId="1" xfId="25" applyFont="1" applyFill="1" applyBorder="1" applyAlignment="1">
      <alignment horizontal="center" vertical="center" wrapText="1"/>
    </xf>
    <xf numFmtId="0" fontId="9" fillId="0" borderId="1" xfId="25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>
      <alignment vertical="center"/>
    </xf>
    <xf numFmtId="0" fontId="9" fillId="0" borderId="1" xfId="25" applyFont="1" applyFill="1" applyBorder="1" applyAlignment="1">
      <alignment horizontal="left" vertical="center" wrapText="1"/>
    </xf>
    <xf numFmtId="0" fontId="11" fillId="2" borderId="0" xfId="0" applyFont="1" applyFill="1" applyAlignment="1">
      <alignment horizontal="center" vertical="center" wrapText="1"/>
    </xf>
    <xf numFmtId="0" fontId="12" fillId="0" borderId="0" xfId="0" applyFont="1" applyFill="1" applyBorder="1">
      <alignment vertical="center"/>
    </xf>
    <xf numFmtId="49" fontId="13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24" applyFont="1" applyFill="1" applyBorder="1" applyAlignment="1">
      <alignment horizontal="center" vertical="center" wrapText="1"/>
    </xf>
    <xf numFmtId="0" fontId="14" fillId="0" borderId="1" xfId="65" applyFont="1" applyFill="1" applyBorder="1" applyAlignment="1">
      <alignment horizontal="center" vertical="center" wrapText="1"/>
    </xf>
    <xf numFmtId="0" fontId="14" fillId="0" borderId="1" xfId="65" applyFont="1" applyFill="1" applyBorder="1" applyAlignment="1">
      <alignment horizontal="left" vertical="center" wrapText="1"/>
    </xf>
    <xf numFmtId="0" fontId="14" fillId="0" borderId="1" xfId="65" applyNumberFormat="1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/>
    </xf>
    <xf numFmtId="0" fontId="14" fillId="0" borderId="1" xfId="17" applyFont="1" applyFill="1" applyBorder="1" applyAlignment="1">
      <alignment horizontal="left" vertical="center" wrapText="1"/>
    </xf>
    <xf numFmtId="0" fontId="14" fillId="0" borderId="1" xfId="24" applyFont="1" applyFill="1" applyBorder="1" applyAlignment="1">
      <alignment horizontal="left" vertical="center" wrapText="1"/>
    </xf>
    <xf numFmtId="176" fontId="14" fillId="0" borderId="1" xfId="65" applyNumberFormat="1" applyFont="1" applyFill="1" applyBorder="1" applyAlignment="1">
      <alignment horizontal="center" vertical="center" wrapText="1"/>
    </xf>
    <xf numFmtId="0" fontId="14" fillId="0" borderId="1" xfId="24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14" fillId="0" borderId="1" xfId="117" applyFont="1" applyFill="1" applyBorder="1" applyAlignment="1">
      <alignment horizontal="left" vertical="center" wrapText="1"/>
    </xf>
    <xf numFmtId="176" fontId="14" fillId="0" borderId="1" xfId="24" applyNumberFormat="1" applyFont="1" applyFill="1" applyBorder="1" applyAlignment="1">
      <alignment horizontal="center" vertical="center" wrapText="1"/>
    </xf>
    <xf numFmtId="0" fontId="14" fillId="0" borderId="1" xfId="25" applyFont="1" applyFill="1" applyBorder="1" applyAlignment="1">
      <alignment horizontal="left" vertical="center" wrapText="1"/>
    </xf>
    <xf numFmtId="0" fontId="14" fillId="0" borderId="1" xfId="0" applyNumberFormat="1" applyFont="1" applyFill="1" applyBorder="1" applyAlignment="1">
      <alignment horizontal="center" vertical="center" wrapText="1"/>
    </xf>
    <xf numFmtId="0" fontId="14" fillId="0" borderId="1" xfId="25" applyFont="1" applyFill="1" applyBorder="1" applyAlignment="1">
      <alignment horizontal="center" vertical="center" wrapText="1"/>
    </xf>
    <xf numFmtId="0" fontId="14" fillId="0" borderId="1" xfId="25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4" fillId="0" borderId="1" xfId="25" applyFont="1" applyFill="1" applyBorder="1" applyAlignment="1">
      <alignment horizontal="center" vertical="top" wrapText="1"/>
    </xf>
    <xf numFmtId="0" fontId="14" fillId="0" borderId="1" xfId="135" applyFont="1" applyFill="1" applyBorder="1" applyAlignment="1">
      <alignment horizontal="center" vertical="center" wrapText="1"/>
    </xf>
    <xf numFmtId="0" fontId="3" fillId="0" borderId="0" xfId="0" applyFont="1" applyFill="1" applyBorder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9" fillId="0" borderId="1" xfId="24" applyFont="1" applyFill="1" applyBorder="1" applyAlignment="1">
      <alignment vertical="center" wrapText="1"/>
    </xf>
    <xf numFmtId="0" fontId="9" fillId="0" borderId="1" xfId="65" applyFont="1" applyFill="1" applyBorder="1" applyAlignment="1">
      <alignment vertical="center" wrapText="1"/>
    </xf>
    <xf numFmtId="0" fontId="9" fillId="0" borderId="1" xfId="29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24" applyFont="1" applyFill="1" applyBorder="1" applyAlignment="1">
      <alignment horizontal="left" vertical="center" wrapText="1"/>
    </xf>
    <xf numFmtId="0" fontId="9" fillId="0" borderId="1" xfId="29" applyFont="1" applyFill="1" applyBorder="1" applyAlignment="1">
      <alignment horizontal="left" vertical="center" wrapText="1"/>
    </xf>
    <xf numFmtId="0" fontId="9" fillId="0" borderId="1" xfId="65" applyFont="1" applyFill="1" applyBorder="1" applyAlignment="1">
      <alignment horizontal="center" vertical="center" wrapText="1"/>
    </xf>
    <xf numFmtId="0" fontId="9" fillId="0" borderId="1" xfId="71" applyFont="1" applyFill="1" applyBorder="1" applyAlignment="1">
      <alignment horizontal="left" vertical="center" wrapText="1"/>
    </xf>
    <xf numFmtId="0" fontId="9" fillId="0" borderId="1" xfId="29" applyFont="1" applyFill="1" applyBorder="1" applyAlignment="1">
      <alignment horizontal="left" vertical="center" wrapText="1"/>
    </xf>
    <xf numFmtId="0" fontId="9" fillId="0" borderId="1" xfId="24" applyFont="1" applyFill="1" applyBorder="1" applyAlignment="1">
      <alignment horizontal="center" vertical="center" wrapText="1"/>
    </xf>
    <xf numFmtId="49" fontId="9" fillId="0" borderId="1" xfId="24" applyNumberFormat="1" applyFont="1" applyFill="1" applyBorder="1" applyAlignment="1">
      <alignment horizontal="left" vertical="center" wrapText="1"/>
    </xf>
    <xf numFmtId="0" fontId="9" fillId="0" borderId="1" xfId="70" applyFont="1" applyFill="1" applyBorder="1" applyAlignment="1">
      <alignment horizontal="center" vertical="center" wrapText="1"/>
    </xf>
    <xf numFmtId="0" fontId="15" fillId="2" borderId="1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9" fillId="0" borderId="1" xfId="17" applyFont="1" applyFill="1" applyBorder="1" applyAlignment="1">
      <alignment horizontal="left" vertical="center" wrapText="1"/>
    </xf>
    <xf numFmtId="0" fontId="9" fillId="0" borderId="1" xfId="24" applyNumberFormat="1" applyFont="1" applyFill="1" applyBorder="1" applyAlignment="1">
      <alignment horizontal="left" vertical="center" wrapText="1"/>
    </xf>
    <xf numFmtId="0" fontId="9" fillId="0" borderId="1" xfId="65" applyNumberFormat="1" applyFont="1" applyFill="1" applyBorder="1" applyAlignment="1">
      <alignment horizontal="center" vertical="center" wrapText="1"/>
    </xf>
    <xf numFmtId="0" fontId="9" fillId="0" borderId="1" xfId="71" applyNumberFormat="1" applyFont="1" applyFill="1" applyBorder="1">
      <alignment vertical="center"/>
    </xf>
    <xf numFmtId="176" fontId="9" fillId="0" borderId="1" xfId="93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24" applyNumberFormat="1" applyFont="1" applyFill="1" applyBorder="1" applyAlignment="1">
      <alignment horizontal="center" vertical="center" wrapText="1"/>
    </xf>
    <xf numFmtId="0" fontId="9" fillId="0" borderId="1" xfId="117" applyFont="1" applyFill="1" applyBorder="1" applyAlignment="1">
      <alignment horizontal="left" vertical="center" wrapText="1"/>
    </xf>
    <xf numFmtId="176" fontId="9" fillId="0" borderId="1" xfId="29" applyNumberFormat="1" applyFont="1" applyFill="1" applyBorder="1" applyAlignment="1">
      <alignment horizontal="center" vertical="center" wrapText="1"/>
    </xf>
    <xf numFmtId="176" fontId="9" fillId="0" borderId="1" xfId="65" applyNumberFormat="1" applyFont="1" applyFill="1" applyBorder="1" applyAlignment="1">
      <alignment horizontal="center" vertical="center" wrapText="1"/>
    </xf>
    <xf numFmtId="176" fontId="9" fillId="0" borderId="1" xfId="24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/>
    </xf>
    <xf numFmtId="0" fontId="9" fillId="0" borderId="1" xfId="25" applyFont="1" applyFill="1" applyBorder="1" applyAlignment="1">
      <alignment vertical="center" wrapText="1"/>
    </xf>
    <xf numFmtId="0" fontId="9" fillId="0" borderId="1" xfId="0" applyNumberFormat="1" applyFont="1" applyFill="1" applyBorder="1">
      <alignment vertical="center"/>
    </xf>
    <xf numFmtId="176" fontId="16" fillId="0" borderId="1" xfId="65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9" fillId="0" borderId="1" xfId="71" applyNumberFormat="1" applyFont="1" applyFill="1" applyBorder="1" applyAlignment="1">
      <alignment horizontal="left" vertical="center" wrapText="1"/>
    </xf>
    <xf numFmtId="0" fontId="9" fillId="0" borderId="1" xfId="25" applyFont="1" applyFill="1" applyBorder="1" applyAlignment="1">
      <alignment horizontal="center" vertical="center" wrapText="1"/>
    </xf>
    <xf numFmtId="0" fontId="9" fillId="0" borderId="1" xfId="71" applyNumberFormat="1" applyFont="1" applyFill="1" applyBorder="1" applyAlignment="1">
      <alignment horizontal="center" vertical="center" wrapText="1"/>
    </xf>
    <xf numFmtId="0" fontId="9" fillId="0" borderId="1" xfId="25" applyNumberFormat="1" applyFont="1" applyFill="1" applyBorder="1" applyAlignment="1">
      <alignment horizontal="center" vertical="center" wrapText="1"/>
    </xf>
    <xf numFmtId="0" fontId="9" fillId="0" borderId="1" xfId="135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9" fillId="0" borderId="1" xfId="25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>
      <alignment vertical="center"/>
    </xf>
    <xf numFmtId="0" fontId="9" fillId="0" borderId="1" xfId="25" applyFont="1" applyFill="1" applyBorder="1" applyAlignment="1">
      <alignment horizontal="left" vertical="top" wrapText="1"/>
    </xf>
    <xf numFmtId="0" fontId="9" fillId="0" borderId="1" xfId="135" applyFont="1" applyFill="1" applyBorder="1" applyAlignment="1">
      <alignment horizontal="left" vertical="center" wrapText="1"/>
    </xf>
    <xf numFmtId="0" fontId="9" fillId="0" borderId="1" xfId="135" applyFont="1" applyFill="1" applyBorder="1" applyAlignment="1">
      <alignment horizontal="center" vertical="center" wrapText="1"/>
    </xf>
    <xf numFmtId="0" fontId="9" fillId="0" borderId="1" xfId="19" applyFont="1" applyFill="1" applyBorder="1" applyAlignment="1">
      <alignment horizontal="center" vertical="center" wrapText="1"/>
    </xf>
    <xf numFmtId="0" fontId="12" fillId="0" borderId="0" xfId="0" applyFont="1" applyFill="1" applyBorder="1">
      <alignment vertical="center"/>
    </xf>
    <xf numFmtId="0" fontId="12" fillId="0" borderId="0" xfId="0" applyFont="1" applyFill="1">
      <alignment vertical="center"/>
    </xf>
    <xf numFmtId="0" fontId="9" fillId="0" borderId="1" xfId="24" applyFont="1" applyFill="1" applyBorder="1" applyAlignment="1" quotePrefix="1">
      <alignment horizontal="left" vertical="center" wrapText="1"/>
    </xf>
    <xf numFmtId="49" fontId="9" fillId="0" borderId="1" xfId="24" applyNumberFormat="1" applyFont="1" applyFill="1" applyBorder="1" applyAlignment="1" quotePrefix="1">
      <alignment horizontal="left" vertical="center" wrapText="1"/>
    </xf>
    <xf numFmtId="0" fontId="14" fillId="0" borderId="1" xfId="24" applyFont="1" applyFill="1" applyBorder="1" applyAlignment="1" quotePrefix="1">
      <alignment horizontal="center" vertical="center" wrapText="1"/>
    </xf>
  </cellXfs>
  <cellStyles count="139">
    <cellStyle name="常规" xfId="0" builtinId="0"/>
    <cellStyle name="货币[0]" xfId="1" builtinId="7"/>
    <cellStyle name="货币" xfId="2" builtinId="4"/>
    <cellStyle name="常规 2 2 4" xfId="3"/>
    <cellStyle name="20% - 强调文字颜色 3" xfId="4" builtinId="38"/>
    <cellStyle name="输入" xfId="5" builtinId="20"/>
    <cellStyle name="千位分隔[0]" xfId="6" builtinId="6"/>
    <cellStyle name="常规 105 4" xfId="7"/>
    <cellStyle name="千位分隔" xfId="8" builtinId="3"/>
    <cellStyle name="常规 7 3" xfId="9"/>
    <cellStyle name="40% - 强调文字颜色 3" xfId="10" builtinId="39"/>
    <cellStyle name="差" xfId="11" builtinId="27"/>
    <cellStyle name="60% - 强调文字颜色 3" xfId="12" builtinId="40"/>
    <cellStyle name="超链接" xfId="13" builtinId="8"/>
    <cellStyle name="百分比" xfId="14" builtinId="5"/>
    <cellStyle name="已访问的超链接" xfId="15" builtinId="9"/>
    <cellStyle name="注释" xfId="16" builtinId="10"/>
    <cellStyle name="常规 6" xfId="17"/>
    <cellStyle name="60% - 强调文字颜色 2" xfId="18" builtinId="36"/>
    <cellStyle name="常规 12 2 2" xfId="19"/>
    <cellStyle name="警告文本" xfId="20" builtinId="11"/>
    <cellStyle name="常规 6 5" xfId="21"/>
    <cellStyle name="标题 4" xfId="22" builtinId="19"/>
    <cellStyle name="标题" xfId="23" builtinId="15"/>
    <cellStyle name="常规 5 2" xfId="24"/>
    <cellStyle name="常规 12" xfId="25"/>
    <cellStyle name="解释性文本" xfId="26" builtinId="53"/>
    <cellStyle name="标题 1" xfId="27" builtinId="16"/>
    <cellStyle name="标题 2" xfId="28" builtinId="17"/>
    <cellStyle name="常规 5 2 2" xfId="29"/>
    <cellStyle name="标题 3" xfId="30" builtinId="18"/>
    <cellStyle name="常规 5 2 3" xfId="31"/>
    <cellStyle name="60% - 强调文字颜色 1" xfId="32" builtinId="32"/>
    <cellStyle name="60% - 强调文字颜色 4" xfId="33" builtinId="44"/>
    <cellStyle name="输出" xfId="34" builtinId="21"/>
    <cellStyle name="计算" xfId="35" builtinId="22"/>
    <cellStyle name="检查单元格" xfId="36" builtinId="23"/>
    <cellStyle name="20% - 强调文字颜色 6" xfId="37" builtinId="50"/>
    <cellStyle name="常规 8 3" xfId="38"/>
    <cellStyle name="链接单元格" xfId="39" builtinId="24"/>
    <cellStyle name="常规 6 2 3" xfId="40"/>
    <cellStyle name="强调文字颜色 2" xfId="41" builtinId="33"/>
    <cellStyle name="汇总" xfId="42" builtinId="25"/>
    <cellStyle name="好" xfId="43" builtinId="26"/>
    <cellStyle name="常规 16" xfId="44"/>
    <cellStyle name="适中" xfId="45" builtinId="28"/>
    <cellStyle name="20% - 强调文字颜色 5" xfId="46" builtinId="46"/>
    <cellStyle name="常规 8 2" xfId="47"/>
    <cellStyle name="强调文字颜色 1" xfId="48" builtinId="29"/>
    <cellStyle name="20% - 强调文字颜色 1" xfId="49" builtinId="30"/>
    <cellStyle name="常规 105 2" xfId="50"/>
    <cellStyle name="40% - 强调文字颜色 1" xfId="51" builtinId="31"/>
    <cellStyle name="20% - 强调文字颜色 2" xfId="52" builtinId="34"/>
    <cellStyle name="常规 105 3" xfId="53"/>
    <cellStyle name="40% - 强调文字颜色 2" xfId="54" builtinId="35"/>
    <cellStyle name="强调文字颜色 3" xfId="55" builtinId="37"/>
    <cellStyle name="强调文字颜色 4" xfId="56" builtinId="41"/>
    <cellStyle name="20% - 强调文字颜色 4" xfId="57" builtinId="42"/>
    <cellStyle name="40% - 强调文字颜色 4" xfId="58" builtinId="43"/>
    <cellStyle name="强调文字颜色 5" xfId="59" builtinId="45"/>
    <cellStyle name="40% - 强调文字颜色 5" xfId="60" builtinId="47"/>
    <cellStyle name="60% - 强调文字颜色 5" xfId="61" builtinId="48"/>
    <cellStyle name="强调文字颜色 6" xfId="62" builtinId="49"/>
    <cellStyle name="40% - 强调文字颜色 6" xfId="63" builtinId="51"/>
    <cellStyle name="60% - 强调文字颜色 6" xfId="64" builtinId="52"/>
    <cellStyle name="常规 10" xfId="65"/>
    <cellStyle name="常规 105" xfId="66"/>
    <cellStyle name="常规 11" xfId="67"/>
    <cellStyle name="常规 12 2" xfId="68"/>
    <cellStyle name="常规 2" xfId="69"/>
    <cellStyle name="常规 12 3" xfId="70"/>
    <cellStyle name="常规 13" xfId="71"/>
    <cellStyle name="常规 14" xfId="72"/>
    <cellStyle name="常规 14 2" xfId="73"/>
    <cellStyle name="常规 15" xfId="74"/>
    <cellStyle name="常规 2 2" xfId="75"/>
    <cellStyle name="常规 2 2 2" xfId="76"/>
    <cellStyle name="常规 2 2 2 2" xfId="77"/>
    <cellStyle name="常规 2 2 2 3" xfId="78"/>
    <cellStyle name="常规 2 2 3" xfId="79"/>
    <cellStyle name="常规 2 2 3 2" xfId="80"/>
    <cellStyle name="常规 2 2 3 3" xfId="81"/>
    <cellStyle name="常规 2 2 5" xfId="82"/>
    <cellStyle name="常规 2 3" xfId="83"/>
    <cellStyle name="常规 2 3 2" xfId="84"/>
    <cellStyle name="常规 2 3 3" xfId="85"/>
    <cellStyle name="常规 2 4" xfId="86"/>
    <cellStyle name="常规 2 5" xfId="87"/>
    <cellStyle name="常规 2 6" xfId="88"/>
    <cellStyle name="常规 2 6 2" xfId="89"/>
    <cellStyle name="常规 2 7" xfId="90"/>
    <cellStyle name="常规 3" xfId="91"/>
    <cellStyle name="常规 3 2" xfId="92"/>
    <cellStyle name="常规 3 2 2" xfId="93"/>
    <cellStyle name="常规 3 2 2 2" xfId="94"/>
    <cellStyle name="常规 3 2 2 2 2" xfId="95"/>
    <cellStyle name="常规 3 2 2 3" xfId="96"/>
    <cellStyle name="常规 3 2 3" xfId="97"/>
    <cellStyle name="常规 3 2 3 2" xfId="98"/>
    <cellStyle name="常规 3 2 4" xfId="99"/>
    <cellStyle name="常规 3 3" xfId="100"/>
    <cellStyle name="常规 3 3 2" xfId="101"/>
    <cellStyle name="常规 3 4" xfId="102"/>
    <cellStyle name="常规 3 4 2" xfId="103"/>
    <cellStyle name="常规 3 5" xfId="104"/>
    <cellStyle name="常规 4" xfId="105"/>
    <cellStyle name="常规 4 2" xfId="106"/>
    <cellStyle name="常规 4 4" xfId="107"/>
    <cellStyle name="常规 4 2 2" xfId="108"/>
    <cellStyle name="常规 4 5" xfId="109"/>
    <cellStyle name="常规 4 2 3" xfId="110"/>
    <cellStyle name="常规 4 3" xfId="111"/>
    <cellStyle name="常规 5 4" xfId="112"/>
    <cellStyle name="常规 4 3 2" xfId="113"/>
    <cellStyle name="常规 5 5" xfId="114"/>
    <cellStyle name="常规 4 3 3" xfId="115"/>
    <cellStyle name="常规 4 6" xfId="116"/>
    <cellStyle name="常规 5" xfId="117"/>
    <cellStyle name="常规 5 3" xfId="118"/>
    <cellStyle name="常规 5 3 2" xfId="119"/>
    <cellStyle name="常规 5 3 3" xfId="120"/>
    <cellStyle name="常规 5 6" xfId="121"/>
    <cellStyle name="常规 6 2" xfId="122"/>
    <cellStyle name="常规 6 2 2" xfId="123"/>
    <cellStyle name="常规 6 2 2 2" xfId="124"/>
    <cellStyle name="常规 6 2 3 2" xfId="125"/>
    <cellStyle name="常规 6 2 4" xfId="126"/>
    <cellStyle name="常规 6 3" xfId="127"/>
    <cellStyle name="常规 6 3 2" xfId="128"/>
    <cellStyle name="常规 6 4" xfId="129"/>
    <cellStyle name="常规 6 4 2" xfId="130"/>
    <cellStyle name="常规 6 5 2" xfId="131"/>
    <cellStyle name="常规 6 6" xfId="132"/>
    <cellStyle name="常规 7" xfId="133"/>
    <cellStyle name="常规 7 2" xfId="134"/>
    <cellStyle name="常规 8" xfId="135"/>
    <cellStyle name="常规 8 4" xfId="136"/>
    <cellStyle name="常规 8 5" xfId="137"/>
    <cellStyle name="常规 9" xfId="13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0</xdr:colOff>
      <xdr:row>5</xdr:row>
      <xdr:rowOff>0</xdr:rowOff>
    </xdr:from>
    <xdr:to>
      <xdr:col>3</xdr:col>
      <xdr:colOff>314325</xdr:colOff>
      <xdr:row>5</xdr:row>
      <xdr:rowOff>62230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713865" y="1774825"/>
          <a:ext cx="314325" cy="622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314325</xdr:colOff>
      <xdr:row>5</xdr:row>
      <xdr:rowOff>62865</xdr:rowOff>
    </xdr:to>
    <xdr:pic>
      <xdr:nvPicPr>
        <xdr:cNvPr id="3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713865" y="1774825"/>
          <a:ext cx="314325" cy="62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314325</xdr:colOff>
      <xdr:row>5</xdr:row>
      <xdr:rowOff>60325</xdr:rowOff>
    </xdr:to>
    <xdr:pic>
      <xdr:nvPicPr>
        <xdr:cNvPr id="4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713865" y="1774825"/>
          <a:ext cx="314325" cy="60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317500</xdr:colOff>
      <xdr:row>5</xdr:row>
      <xdr:rowOff>60325</xdr:rowOff>
    </xdr:to>
    <xdr:pic>
      <xdr:nvPicPr>
        <xdr:cNvPr id="5" name="图片 27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713865" y="1774825"/>
          <a:ext cx="317500" cy="60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314325</xdr:colOff>
      <xdr:row>5</xdr:row>
      <xdr:rowOff>52070</xdr:rowOff>
    </xdr:to>
    <xdr:pic>
      <xdr:nvPicPr>
        <xdr:cNvPr id="6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713865" y="1774825"/>
          <a:ext cx="314325" cy="52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314325</xdr:colOff>
      <xdr:row>5</xdr:row>
      <xdr:rowOff>51435</xdr:rowOff>
    </xdr:to>
    <xdr:pic>
      <xdr:nvPicPr>
        <xdr:cNvPr id="7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713865" y="1774825"/>
          <a:ext cx="314325" cy="51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347980</xdr:colOff>
      <xdr:row>5</xdr:row>
      <xdr:rowOff>60325</xdr:rowOff>
    </xdr:to>
    <xdr:pic>
      <xdr:nvPicPr>
        <xdr:cNvPr id="8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713865" y="1774825"/>
          <a:ext cx="347980" cy="60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347980</xdr:colOff>
      <xdr:row>5</xdr:row>
      <xdr:rowOff>61595</xdr:rowOff>
    </xdr:to>
    <xdr:pic>
      <xdr:nvPicPr>
        <xdr:cNvPr id="9" name="图片 2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713865" y="1774825"/>
          <a:ext cx="347980" cy="61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347980</xdr:colOff>
      <xdr:row>5</xdr:row>
      <xdr:rowOff>64770</xdr:rowOff>
    </xdr:to>
    <xdr:pic>
      <xdr:nvPicPr>
        <xdr:cNvPr id="10" name="图片 22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713865" y="1774825"/>
          <a:ext cx="347980" cy="64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353060</xdr:colOff>
      <xdr:row>5</xdr:row>
      <xdr:rowOff>61595</xdr:rowOff>
    </xdr:to>
    <xdr:pic>
      <xdr:nvPicPr>
        <xdr:cNvPr id="11" name="图片 27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713865" y="1774825"/>
          <a:ext cx="353060" cy="61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347980</xdr:colOff>
      <xdr:row>5</xdr:row>
      <xdr:rowOff>60960</xdr:rowOff>
    </xdr:to>
    <xdr:pic>
      <xdr:nvPicPr>
        <xdr:cNvPr id="1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713865" y="1774825"/>
          <a:ext cx="347980" cy="60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316230</xdr:colOff>
      <xdr:row>5</xdr:row>
      <xdr:rowOff>61595</xdr:rowOff>
    </xdr:to>
    <xdr:pic>
      <xdr:nvPicPr>
        <xdr:cNvPr id="13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713865" y="1774825"/>
          <a:ext cx="316230" cy="61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314325</xdr:colOff>
      <xdr:row>5</xdr:row>
      <xdr:rowOff>59055</xdr:rowOff>
    </xdr:to>
    <xdr:pic>
      <xdr:nvPicPr>
        <xdr:cNvPr id="14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713865" y="1774825"/>
          <a:ext cx="314325" cy="59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314325</xdr:colOff>
      <xdr:row>5</xdr:row>
      <xdr:rowOff>63500</xdr:rowOff>
    </xdr:to>
    <xdr:pic>
      <xdr:nvPicPr>
        <xdr:cNvPr id="15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713865" y="1774825"/>
          <a:ext cx="314325" cy="63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349250</xdr:colOff>
      <xdr:row>5</xdr:row>
      <xdr:rowOff>62230</xdr:rowOff>
    </xdr:to>
    <xdr:pic>
      <xdr:nvPicPr>
        <xdr:cNvPr id="16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713865" y="1774825"/>
          <a:ext cx="349250" cy="622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349250</xdr:colOff>
      <xdr:row>5</xdr:row>
      <xdr:rowOff>64135</xdr:rowOff>
    </xdr:to>
    <xdr:pic>
      <xdr:nvPicPr>
        <xdr:cNvPr id="17" name="图片 2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713865" y="1774825"/>
          <a:ext cx="349250" cy="64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314325</xdr:colOff>
      <xdr:row>5</xdr:row>
      <xdr:rowOff>77470</xdr:rowOff>
    </xdr:to>
    <xdr:pic>
      <xdr:nvPicPr>
        <xdr:cNvPr id="18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713865" y="1774825"/>
          <a:ext cx="314325" cy="77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347980</xdr:colOff>
      <xdr:row>5</xdr:row>
      <xdr:rowOff>60325</xdr:rowOff>
    </xdr:to>
    <xdr:pic>
      <xdr:nvPicPr>
        <xdr:cNvPr id="19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839720" y="1774825"/>
          <a:ext cx="347980" cy="60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347980</xdr:colOff>
      <xdr:row>5</xdr:row>
      <xdr:rowOff>64770</xdr:rowOff>
    </xdr:to>
    <xdr:pic>
      <xdr:nvPicPr>
        <xdr:cNvPr id="20" name="图片 22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839720" y="1774825"/>
          <a:ext cx="347980" cy="64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349250</xdr:colOff>
      <xdr:row>5</xdr:row>
      <xdr:rowOff>60325</xdr:rowOff>
    </xdr:to>
    <xdr:pic>
      <xdr:nvPicPr>
        <xdr:cNvPr id="21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839720" y="1774825"/>
          <a:ext cx="349250" cy="60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349250</xdr:colOff>
      <xdr:row>5</xdr:row>
      <xdr:rowOff>64770</xdr:rowOff>
    </xdr:to>
    <xdr:pic>
      <xdr:nvPicPr>
        <xdr:cNvPr id="2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839720" y="1774825"/>
          <a:ext cx="349250" cy="64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347980</xdr:colOff>
      <xdr:row>5</xdr:row>
      <xdr:rowOff>61595</xdr:rowOff>
    </xdr:to>
    <xdr:pic>
      <xdr:nvPicPr>
        <xdr:cNvPr id="23" name="图片 2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839720" y="1774825"/>
          <a:ext cx="347980" cy="61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351790</xdr:colOff>
      <xdr:row>5</xdr:row>
      <xdr:rowOff>61595</xdr:rowOff>
    </xdr:to>
    <xdr:pic>
      <xdr:nvPicPr>
        <xdr:cNvPr id="24" name="图片 27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839720" y="1774825"/>
          <a:ext cx="351790" cy="61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347980</xdr:colOff>
      <xdr:row>5</xdr:row>
      <xdr:rowOff>60960</xdr:rowOff>
    </xdr:to>
    <xdr:pic>
      <xdr:nvPicPr>
        <xdr:cNvPr id="25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839720" y="1774825"/>
          <a:ext cx="347980" cy="60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313690</xdr:colOff>
      <xdr:row>5</xdr:row>
      <xdr:rowOff>60325</xdr:rowOff>
    </xdr:to>
    <xdr:pic>
      <xdr:nvPicPr>
        <xdr:cNvPr id="26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45745" y="1774825"/>
          <a:ext cx="313690" cy="60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313690</xdr:colOff>
      <xdr:row>5</xdr:row>
      <xdr:rowOff>62865</xdr:rowOff>
    </xdr:to>
    <xdr:pic>
      <xdr:nvPicPr>
        <xdr:cNvPr id="27" name="图片 26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45745" y="1774825"/>
          <a:ext cx="313690" cy="62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313690</xdr:colOff>
      <xdr:row>5</xdr:row>
      <xdr:rowOff>62230</xdr:rowOff>
    </xdr:to>
    <xdr:pic>
      <xdr:nvPicPr>
        <xdr:cNvPr id="28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45745" y="1774825"/>
          <a:ext cx="313690" cy="6223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0</xdr:colOff>
      <xdr:row>5</xdr:row>
      <xdr:rowOff>0</xdr:rowOff>
    </xdr:from>
    <xdr:to>
      <xdr:col>3</xdr:col>
      <xdr:colOff>314325</xdr:colOff>
      <xdr:row>5</xdr:row>
      <xdr:rowOff>62230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706245" y="1774825"/>
          <a:ext cx="314325" cy="622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314325</xdr:colOff>
      <xdr:row>5</xdr:row>
      <xdr:rowOff>62865</xdr:rowOff>
    </xdr:to>
    <xdr:pic>
      <xdr:nvPicPr>
        <xdr:cNvPr id="3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706245" y="1774825"/>
          <a:ext cx="314325" cy="62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314325</xdr:colOff>
      <xdr:row>5</xdr:row>
      <xdr:rowOff>60325</xdr:rowOff>
    </xdr:to>
    <xdr:pic>
      <xdr:nvPicPr>
        <xdr:cNvPr id="4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706245" y="1774825"/>
          <a:ext cx="314325" cy="60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317500</xdr:colOff>
      <xdr:row>5</xdr:row>
      <xdr:rowOff>60325</xdr:rowOff>
    </xdr:to>
    <xdr:pic>
      <xdr:nvPicPr>
        <xdr:cNvPr id="5" name="图片 27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706245" y="1774825"/>
          <a:ext cx="317500" cy="60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314325</xdr:colOff>
      <xdr:row>5</xdr:row>
      <xdr:rowOff>52070</xdr:rowOff>
    </xdr:to>
    <xdr:pic>
      <xdr:nvPicPr>
        <xdr:cNvPr id="6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706245" y="1774825"/>
          <a:ext cx="314325" cy="52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314325</xdr:colOff>
      <xdr:row>5</xdr:row>
      <xdr:rowOff>51435</xdr:rowOff>
    </xdr:to>
    <xdr:pic>
      <xdr:nvPicPr>
        <xdr:cNvPr id="7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706245" y="1774825"/>
          <a:ext cx="314325" cy="51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347980</xdr:colOff>
      <xdr:row>5</xdr:row>
      <xdr:rowOff>60325</xdr:rowOff>
    </xdr:to>
    <xdr:pic>
      <xdr:nvPicPr>
        <xdr:cNvPr id="8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706245" y="1774825"/>
          <a:ext cx="347980" cy="60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347980</xdr:colOff>
      <xdr:row>5</xdr:row>
      <xdr:rowOff>61595</xdr:rowOff>
    </xdr:to>
    <xdr:pic>
      <xdr:nvPicPr>
        <xdr:cNvPr id="9" name="图片 2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706245" y="1774825"/>
          <a:ext cx="347980" cy="61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347980</xdr:colOff>
      <xdr:row>5</xdr:row>
      <xdr:rowOff>64770</xdr:rowOff>
    </xdr:to>
    <xdr:pic>
      <xdr:nvPicPr>
        <xdr:cNvPr id="10" name="图片 22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706245" y="1774825"/>
          <a:ext cx="347980" cy="64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353060</xdr:colOff>
      <xdr:row>5</xdr:row>
      <xdr:rowOff>61595</xdr:rowOff>
    </xdr:to>
    <xdr:pic>
      <xdr:nvPicPr>
        <xdr:cNvPr id="11" name="图片 27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706245" y="1774825"/>
          <a:ext cx="353060" cy="61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347980</xdr:colOff>
      <xdr:row>5</xdr:row>
      <xdr:rowOff>60960</xdr:rowOff>
    </xdr:to>
    <xdr:pic>
      <xdr:nvPicPr>
        <xdr:cNvPr id="1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706245" y="1774825"/>
          <a:ext cx="347980" cy="60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316230</xdr:colOff>
      <xdr:row>5</xdr:row>
      <xdr:rowOff>61595</xdr:rowOff>
    </xdr:to>
    <xdr:pic>
      <xdr:nvPicPr>
        <xdr:cNvPr id="13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706245" y="1774825"/>
          <a:ext cx="316230" cy="61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314325</xdr:colOff>
      <xdr:row>5</xdr:row>
      <xdr:rowOff>59055</xdr:rowOff>
    </xdr:to>
    <xdr:pic>
      <xdr:nvPicPr>
        <xdr:cNvPr id="14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706245" y="1774825"/>
          <a:ext cx="314325" cy="59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314325</xdr:colOff>
      <xdr:row>5</xdr:row>
      <xdr:rowOff>63500</xdr:rowOff>
    </xdr:to>
    <xdr:pic>
      <xdr:nvPicPr>
        <xdr:cNvPr id="15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706245" y="1774825"/>
          <a:ext cx="314325" cy="63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349250</xdr:colOff>
      <xdr:row>5</xdr:row>
      <xdr:rowOff>62230</xdr:rowOff>
    </xdr:to>
    <xdr:pic>
      <xdr:nvPicPr>
        <xdr:cNvPr id="16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706245" y="1774825"/>
          <a:ext cx="349250" cy="622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349250</xdr:colOff>
      <xdr:row>5</xdr:row>
      <xdr:rowOff>64135</xdr:rowOff>
    </xdr:to>
    <xdr:pic>
      <xdr:nvPicPr>
        <xdr:cNvPr id="17" name="图片 2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706245" y="1774825"/>
          <a:ext cx="349250" cy="64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314325</xdr:colOff>
      <xdr:row>5</xdr:row>
      <xdr:rowOff>77470</xdr:rowOff>
    </xdr:to>
    <xdr:pic>
      <xdr:nvPicPr>
        <xdr:cNvPr id="18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706245" y="1774825"/>
          <a:ext cx="314325" cy="77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347980</xdr:colOff>
      <xdr:row>5</xdr:row>
      <xdr:rowOff>60325</xdr:rowOff>
    </xdr:to>
    <xdr:pic>
      <xdr:nvPicPr>
        <xdr:cNvPr id="19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667000" y="1774825"/>
          <a:ext cx="347980" cy="60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347980</xdr:colOff>
      <xdr:row>5</xdr:row>
      <xdr:rowOff>64770</xdr:rowOff>
    </xdr:to>
    <xdr:pic>
      <xdr:nvPicPr>
        <xdr:cNvPr id="20" name="图片 22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667000" y="1774825"/>
          <a:ext cx="347980" cy="64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349250</xdr:colOff>
      <xdr:row>5</xdr:row>
      <xdr:rowOff>60325</xdr:rowOff>
    </xdr:to>
    <xdr:pic>
      <xdr:nvPicPr>
        <xdr:cNvPr id="21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667000" y="1774825"/>
          <a:ext cx="349250" cy="60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349250</xdr:colOff>
      <xdr:row>5</xdr:row>
      <xdr:rowOff>64770</xdr:rowOff>
    </xdr:to>
    <xdr:pic>
      <xdr:nvPicPr>
        <xdr:cNvPr id="2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667000" y="1774825"/>
          <a:ext cx="349250" cy="64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347980</xdr:colOff>
      <xdr:row>5</xdr:row>
      <xdr:rowOff>61595</xdr:rowOff>
    </xdr:to>
    <xdr:pic>
      <xdr:nvPicPr>
        <xdr:cNvPr id="23" name="图片 2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667000" y="1774825"/>
          <a:ext cx="347980" cy="61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351790</xdr:colOff>
      <xdr:row>5</xdr:row>
      <xdr:rowOff>61595</xdr:rowOff>
    </xdr:to>
    <xdr:pic>
      <xdr:nvPicPr>
        <xdr:cNvPr id="24" name="图片 27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667000" y="1774825"/>
          <a:ext cx="351790" cy="61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347980</xdr:colOff>
      <xdr:row>5</xdr:row>
      <xdr:rowOff>60960</xdr:rowOff>
    </xdr:to>
    <xdr:pic>
      <xdr:nvPicPr>
        <xdr:cNvPr id="25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667000" y="1774825"/>
          <a:ext cx="347980" cy="60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313690</xdr:colOff>
      <xdr:row>5</xdr:row>
      <xdr:rowOff>60325</xdr:rowOff>
    </xdr:to>
    <xdr:pic>
      <xdr:nvPicPr>
        <xdr:cNvPr id="26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45745" y="1774825"/>
          <a:ext cx="313690" cy="60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313690</xdr:colOff>
      <xdr:row>5</xdr:row>
      <xdr:rowOff>62865</xdr:rowOff>
    </xdr:to>
    <xdr:pic>
      <xdr:nvPicPr>
        <xdr:cNvPr id="27" name="图片 26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45745" y="1774825"/>
          <a:ext cx="313690" cy="62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313690</xdr:colOff>
      <xdr:row>5</xdr:row>
      <xdr:rowOff>62230</xdr:rowOff>
    </xdr:to>
    <xdr:pic>
      <xdr:nvPicPr>
        <xdr:cNvPr id="28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45745" y="1774825"/>
          <a:ext cx="313690" cy="622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314325</xdr:colOff>
      <xdr:row>6</xdr:row>
      <xdr:rowOff>62230</xdr:rowOff>
    </xdr:to>
    <xdr:pic>
      <xdr:nvPicPr>
        <xdr:cNvPr id="29" name="图片 28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706245" y="2092325"/>
          <a:ext cx="314325" cy="622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314325</xdr:colOff>
      <xdr:row>6</xdr:row>
      <xdr:rowOff>62865</xdr:rowOff>
    </xdr:to>
    <xdr:pic>
      <xdr:nvPicPr>
        <xdr:cNvPr id="30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706245" y="2092325"/>
          <a:ext cx="314325" cy="62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314325</xdr:colOff>
      <xdr:row>6</xdr:row>
      <xdr:rowOff>60325</xdr:rowOff>
    </xdr:to>
    <xdr:pic>
      <xdr:nvPicPr>
        <xdr:cNvPr id="31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706245" y="2092325"/>
          <a:ext cx="314325" cy="60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317500</xdr:colOff>
      <xdr:row>6</xdr:row>
      <xdr:rowOff>60325</xdr:rowOff>
    </xdr:to>
    <xdr:pic>
      <xdr:nvPicPr>
        <xdr:cNvPr id="32" name="图片 27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706245" y="2092325"/>
          <a:ext cx="317500" cy="60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314325</xdr:colOff>
      <xdr:row>6</xdr:row>
      <xdr:rowOff>52070</xdr:rowOff>
    </xdr:to>
    <xdr:pic>
      <xdr:nvPicPr>
        <xdr:cNvPr id="33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706245" y="2092325"/>
          <a:ext cx="314325" cy="52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314325</xdr:colOff>
      <xdr:row>6</xdr:row>
      <xdr:rowOff>51435</xdr:rowOff>
    </xdr:to>
    <xdr:pic>
      <xdr:nvPicPr>
        <xdr:cNvPr id="34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706245" y="2092325"/>
          <a:ext cx="314325" cy="51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347980</xdr:colOff>
      <xdr:row>6</xdr:row>
      <xdr:rowOff>60325</xdr:rowOff>
    </xdr:to>
    <xdr:pic>
      <xdr:nvPicPr>
        <xdr:cNvPr id="35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706245" y="2092325"/>
          <a:ext cx="347980" cy="60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347980</xdr:colOff>
      <xdr:row>6</xdr:row>
      <xdr:rowOff>61595</xdr:rowOff>
    </xdr:to>
    <xdr:pic>
      <xdr:nvPicPr>
        <xdr:cNvPr id="36" name="图片 2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706245" y="2092325"/>
          <a:ext cx="347980" cy="61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347980</xdr:colOff>
      <xdr:row>6</xdr:row>
      <xdr:rowOff>64770</xdr:rowOff>
    </xdr:to>
    <xdr:pic>
      <xdr:nvPicPr>
        <xdr:cNvPr id="37" name="图片 22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706245" y="2092325"/>
          <a:ext cx="347980" cy="64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353060</xdr:colOff>
      <xdr:row>6</xdr:row>
      <xdr:rowOff>61595</xdr:rowOff>
    </xdr:to>
    <xdr:pic>
      <xdr:nvPicPr>
        <xdr:cNvPr id="38" name="图片 27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706245" y="2092325"/>
          <a:ext cx="353060" cy="61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347980</xdr:colOff>
      <xdr:row>6</xdr:row>
      <xdr:rowOff>60960</xdr:rowOff>
    </xdr:to>
    <xdr:pic>
      <xdr:nvPicPr>
        <xdr:cNvPr id="39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706245" y="2092325"/>
          <a:ext cx="347980" cy="60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316230</xdr:colOff>
      <xdr:row>6</xdr:row>
      <xdr:rowOff>61595</xdr:rowOff>
    </xdr:to>
    <xdr:pic>
      <xdr:nvPicPr>
        <xdr:cNvPr id="40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706245" y="2092325"/>
          <a:ext cx="316230" cy="61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314325</xdr:colOff>
      <xdr:row>6</xdr:row>
      <xdr:rowOff>59055</xdr:rowOff>
    </xdr:to>
    <xdr:pic>
      <xdr:nvPicPr>
        <xdr:cNvPr id="41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706245" y="2092325"/>
          <a:ext cx="314325" cy="59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314325</xdr:colOff>
      <xdr:row>6</xdr:row>
      <xdr:rowOff>63500</xdr:rowOff>
    </xdr:to>
    <xdr:pic>
      <xdr:nvPicPr>
        <xdr:cNvPr id="4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706245" y="2092325"/>
          <a:ext cx="314325" cy="63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349250</xdr:colOff>
      <xdr:row>6</xdr:row>
      <xdr:rowOff>62230</xdr:rowOff>
    </xdr:to>
    <xdr:pic>
      <xdr:nvPicPr>
        <xdr:cNvPr id="43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706245" y="2092325"/>
          <a:ext cx="349250" cy="622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349250</xdr:colOff>
      <xdr:row>6</xdr:row>
      <xdr:rowOff>64135</xdr:rowOff>
    </xdr:to>
    <xdr:pic>
      <xdr:nvPicPr>
        <xdr:cNvPr id="44" name="图片 2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706245" y="2092325"/>
          <a:ext cx="349250" cy="64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314325</xdr:colOff>
      <xdr:row>6</xdr:row>
      <xdr:rowOff>77470</xdr:rowOff>
    </xdr:to>
    <xdr:pic>
      <xdr:nvPicPr>
        <xdr:cNvPr id="45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706245" y="2092325"/>
          <a:ext cx="314325" cy="77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347980</xdr:colOff>
      <xdr:row>6</xdr:row>
      <xdr:rowOff>60325</xdr:rowOff>
    </xdr:to>
    <xdr:pic>
      <xdr:nvPicPr>
        <xdr:cNvPr id="46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667000" y="2092325"/>
          <a:ext cx="347980" cy="60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347980</xdr:colOff>
      <xdr:row>6</xdr:row>
      <xdr:rowOff>64770</xdr:rowOff>
    </xdr:to>
    <xdr:pic>
      <xdr:nvPicPr>
        <xdr:cNvPr id="47" name="图片 22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667000" y="2092325"/>
          <a:ext cx="347980" cy="64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349250</xdr:colOff>
      <xdr:row>6</xdr:row>
      <xdr:rowOff>60325</xdr:rowOff>
    </xdr:to>
    <xdr:pic>
      <xdr:nvPicPr>
        <xdr:cNvPr id="48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667000" y="2092325"/>
          <a:ext cx="349250" cy="60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349250</xdr:colOff>
      <xdr:row>6</xdr:row>
      <xdr:rowOff>64770</xdr:rowOff>
    </xdr:to>
    <xdr:pic>
      <xdr:nvPicPr>
        <xdr:cNvPr id="49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667000" y="2092325"/>
          <a:ext cx="349250" cy="64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347980</xdr:colOff>
      <xdr:row>6</xdr:row>
      <xdr:rowOff>61595</xdr:rowOff>
    </xdr:to>
    <xdr:pic>
      <xdr:nvPicPr>
        <xdr:cNvPr id="50" name="图片 2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667000" y="2092325"/>
          <a:ext cx="347980" cy="61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351790</xdr:colOff>
      <xdr:row>6</xdr:row>
      <xdr:rowOff>61595</xdr:rowOff>
    </xdr:to>
    <xdr:pic>
      <xdr:nvPicPr>
        <xdr:cNvPr id="51" name="图片 27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667000" y="2092325"/>
          <a:ext cx="351790" cy="61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347980</xdr:colOff>
      <xdr:row>6</xdr:row>
      <xdr:rowOff>60960</xdr:rowOff>
    </xdr:to>
    <xdr:pic>
      <xdr:nvPicPr>
        <xdr:cNvPr id="5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667000" y="2092325"/>
          <a:ext cx="347980" cy="60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313690</xdr:colOff>
      <xdr:row>6</xdr:row>
      <xdr:rowOff>60325</xdr:rowOff>
    </xdr:to>
    <xdr:pic>
      <xdr:nvPicPr>
        <xdr:cNvPr id="53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45745" y="2092325"/>
          <a:ext cx="313690" cy="60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313690</xdr:colOff>
      <xdr:row>6</xdr:row>
      <xdr:rowOff>62865</xdr:rowOff>
    </xdr:to>
    <xdr:pic>
      <xdr:nvPicPr>
        <xdr:cNvPr id="54" name="图片 53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45745" y="2092325"/>
          <a:ext cx="313690" cy="62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313690</xdr:colOff>
      <xdr:row>6</xdr:row>
      <xdr:rowOff>62230</xdr:rowOff>
    </xdr:to>
    <xdr:pic>
      <xdr:nvPicPr>
        <xdr:cNvPr id="55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45745" y="2092325"/>
          <a:ext cx="313690" cy="6223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0</xdr:colOff>
      <xdr:row>5</xdr:row>
      <xdr:rowOff>0</xdr:rowOff>
    </xdr:from>
    <xdr:to>
      <xdr:col>3</xdr:col>
      <xdr:colOff>314325</xdr:colOff>
      <xdr:row>5</xdr:row>
      <xdr:rowOff>62230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45745" y="1774825"/>
          <a:ext cx="314325" cy="622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314325</xdr:colOff>
      <xdr:row>5</xdr:row>
      <xdr:rowOff>62865</xdr:rowOff>
    </xdr:to>
    <xdr:pic>
      <xdr:nvPicPr>
        <xdr:cNvPr id="3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45745" y="1774825"/>
          <a:ext cx="314325" cy="62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314325</xdr:colOff>
      <xdr:row>5</xdr:row>
      <xdr:rowOff>60325</xdr:rowOff>
    </xdr:to>
    <xdr:pic>
      <xdr:nvPicPr>
        <xdr:cNvPr id="4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45745" y="1774825"/>
          <a:ext cx="314325" cy="60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317500</xdr:colOff>
      <xdr:row>5</xdr:row>
      <xdr:rowOff>60325</xdr:rowOff>
    </xdr:to>
    <xdr:pic>
      <xdr:nvPicPr>
        <xdr:cNvPr id="5" name="图片 27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45745" y="1774825"/>
          <a:ext cx="317500" cy="60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314325</xdr:colOff>
      <xdr:row>5</xdr:row>
      <xdr:rowOff>52070</xdr:rowOff>
    </xdr:to>
    <xdr:pic>
      <xdr:nvPicPr>
        <xdr:cNvPr id="6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45745" y="1774825"/>
          <a:ext cx="314325" cy="52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314325</xdr:colOff>
      <xdr:row>5</xdr:row>
      <xdr:rowOff>51435</xdr:rowOff>
    </xdr:to>
    <xdr:pic>
      <xdr:nvPicPr>
        <xdr:cNvPr id="7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45745" y="1774825"/>
          <a:ext cx="314325" cy="51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347980</xdr:colOff>
      <xdr:row>5</xdr:row>
      <xdr:rowOff>60325</xdr:rowOff>
    </xdr:to>
    <xdr:pic>
      <xdr:nvPicPr>
        <xdr:cNvPr id="8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45745" y="1774825"/>
          <a:ext cx="347980" cy="60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347980</xdr:colOff>
      <xdr:row>5</xdr:row>
      <xdr:rowOff>61595</xdr:rowOff>
    </xdr:to>
    <xdr:pic>
      <xdr:nvPicPr>
        <xdr:cNvPr id="9" name="图片 2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45745" y="1774825"/>
          <a:ext cx="347980" cy="61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347980</xdr:colOff>
      <xdr:row>5</xdr:row>
      <xdr:rowOff>64770</xdr:rowOff>
    </xdr:to>
    <xdr:pic>
      <xdr:nvPicPr>
        <xdr:cNvPr id="10" name="图片 22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45745" y="1774825"/>
          <a:ext cx="347980" cy="64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353060</xdr:colOff>
      <xdr:row>5</xdr:row>
      <xdr:rowOff>61595</xdr:rowOff>
    </xdr:to>
    <xdr:pic>
      <xdr:nvPicPr>
        <xdr:cNvPr id="11" name="图片 27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45745" y="1774825"/>
          <a:ext cx="353060" cy="61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347980</xdr:colOff>
      <xdr:row>5</xdr:row>
      <xdr:rowOff>60960</xdr:rowOff>
    </xdr:to>
    <xdr:pic>
      <xdr:nvPicPr>
        <xdr:cNvPr id="1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45745" y="1774825"/>
          <a:ext cx="347980" cy="60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316230</xdr:colOff>
      <xdr:row>5</xdr:row>
      <xdr:rowOff>61595</xdr:rowOff>
    </xdr:to>
    <xdr:pic>
      <xdr:nvPicPr>
        <xdr:cNvPr id="13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45745" y="1774825"/>
          <a:ext cx="316230" cy="61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314325</xdr:colOff>
      <xdr:row>5</xdr:row>
      <xdr:rowOff>59055</xdr:rowOff>
    </xdr:to>
    <xdr:pic>
      <xdr:nvPicPr>
        <xdr:cNvPr id="14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45745" y="1774825"/>
          <a:ext cx="314325" cy="59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314325</xdr:colOff>
      <xdr:row>5</xdr:row>
      <xdr:rowOff>63500</xdr:rowOff>
    </xdr:to>
    <xdr:pic>
      <xdr:nvPicPr>
        <xdr:cNvPr id="15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45745" y="1774825"/>
          <a:ext cx="314325" cy="63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349250</xdr:colOff>
      <xdr:row>5</xdr:row>
      <xdr:rowOff>62230</xdr:rowOff>
    </xdr:to>
    <xdr:pic>
      <xdr:nvPicPr>
        <xdr:cNvPr id="16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45745" y="1774825"/>
          <a:ext cx="349250" cy="622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349250</xdr:colOff>
      <xdr:row>5</xdr:row>
      <xdr:rowOff>64135</xdr:rowOff>
    </xdr:to>
    <xdr:pic>
      <xdr:nvPicPr>
        <xdr:cNvPr id="17" name="图片 2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45745" y="1774825"/>
          <a:ext cx="349250" cy="64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314325</xdr:colOff>
      <xdr:row>5</xdr:row>
      <xdr:rowOff>77470</xdr:rowOff>
    </xdr:to>
    <xdr:pic>
      <xdr:nvPicPr>
        <xdr:cNvPr id="18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45745" y="1774825"/>
          <a:ext cx="314325" cy="77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347980</xdr:colOff>
      <xdr:row>5</xdr:row>
      <xdr:rowOff>60325</xdr:rowOff>
    </xdr:to>
    <xdr:pic>
      <xdr:nvPicPr>
        <xdr:cNvPr id="19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73150" y="1774825"/>
          <a:ext cx="347980" cy="60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347980</xdr:colOff>
      <xdr:row>5</xdr:row>
      <xdr:rowOff>64770</xdr:rowOff>
    </xdr:to>
    <xdr:pic>
      <xdr:nvPicPr>
        <xdr:cNvPr id="20" name="图片 22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73150" y="1774825"/>
          <a:ext cx="347980" cy="64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349250</xdr:colOff>
      <xdr:row>5</xdr:row>
      <xdr:rowOff>60325</xdr:rowOff>
    </xdr:to>
    <xdr:pic>
      <xdr:nvPicPr>
        <xdr:cNvPr id="21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73150" y="1774825"/>
          <a:ext cx="349250" cy="60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349250</xdr:colOff>
      <xdr:row>5</xdr:row>
      <xdr:rowOff>64770</xdr:rowOff>
    </xdr:to>
    <xdr:pic>
      <xdr:nvPicPr>
        <xdr:cNvPr id="2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73150" y="1774825"/>
          <a:ext cx="349250" cy="64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347980</xdr:colOff>
      <xdr:row>5</xdr:row>
      <xdr:rowOff>61595</xdr:rowOff>
    </xdr:to>
    <xdr:pic>
      <xdr:nvPicPr>
        <xdr:cNvPr id="23" name="图片 2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73150" y="1774825"/>
          <a:ext cx="347980" cy="61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351790</xdr:colOff>
      <xdr:row>5</xdr:row>
      <xdr:rowOff>61595</xdr:rowOff>
    </xdr:to>
    <xdr:pic>
      <xdr:nvPicPr>
        <xdr:cNvPr id="24" name="图片 27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73150" y="1774825"/>
          <a:ext cx="351790" cy="61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347980</xdr:colOff>
      <xdr:row>5</xdr:row>
      <xdr:rowOff>60960</xdr:rowOff>
    </xdr:to>
    <xdr:pic>
      <xdr:nvPicPr>
        <xdr:cNvPr id="25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73150" y="1774825"/>
          <a:ext cx="347980" cy="60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313690</xdr:colOff>
      <xdr:row>5</xdr:row>
      <xdr:rowOff>60325</xdr:rowOff>
    </xdr:to>
    <xdr:pic>
      <xdr:nvPicPr>
        <xdr:cNvPr id="26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45745" y="1774825"/>
          <a:ext cx="313690" cy="60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313690</xdr:colOff>
      <xdr:row>5</xdr:row>
      <xdr:rowOff>62865</xdr:rowOff>
    </xdr:to>
    <xdr:pic>
      <xdr:nvPicPr>
        <xdr:cNvPr id="27" name="图片 26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45745" y="1774825"/>
          <a:ext cx="313690" cy="62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313690</xdr:colOff>
      <xdr:row>5</xdr:row>
      <xdr:rowOff>62230</xdr:rowOff>
    </xdr:to>
    <xdr:pic>
      <xdr:nvPicPr>
        <xdr:cNvPr id="28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45745" y="1774825"/>
          <a:ext cx="313690" cy="6223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H42"/>
  <sheetViews>
    <sheetView tabSelected="1" zoomScale="115" zoomScaleNormal="115" workbookViewId="0">
      <selection activeCell="AI4" sqref="AI4"/>
    </sheetView>
  </sheetViews>
  <sheetFormatPr defaultColWidth="8.75833333333333" defaultRowHeight="18.75"/>
  <cols>
    <col min="1" max="1" width="3.225" style="4" customWidth="1"/>
    <col min="2" max="2" width="9.34166666666667" style="4" customWidth="1"/>
    <col min="3" max="3" width="9.925" style="4" customWidth="1"/>
    <col min="4" max="4" width="14.775" style="4" customWidth="1"/>
    <col min="5" max="5" width="8.75833333333333" style="4"/>
    <col min="6" max="6" width="8.75833333333333" style="4" customWidth="1"/>
    <col min="7" max="7" width="9.125" style="4" customWidth="1"/>
    <col min="8" max="8" width="11.0833333333333" style="4" customWidth="1"/>
    <col min="9" max="9" width="33.1416666666667" style="5" customWidth="1"/>
    <col min="10" max="10" width="9.99166666666667" style="4" customWidth="1"/>
    <col min="11" max="11" width="11.0833333333333" style="4" customWidth="1"/>
    <col min="12" max="12" width="8.475" style="4" customWidth="1"/>
    <col min="13" max="14" width="6.625" style="4" customWidth="1"/>
    <col min="15" max="15" width="6.3" style="4" customWidth="1"/>
    <col min="16" max="16" width="6.375" style="4" customWidth="1"/>
    <col min="17" max="20" width="4.75833333333333" style="4" customWidth="1"/>
    <col min="21" max="21" width="10.375" style="4" customWidth="1"/>
    <col min="22" max="22" width="7.125" style="4" customWidth="1"/>
    <col min="23" max="23" width="4.875" style="4" customWidth="1"/>
    <col min="24" max="24" width="7.125" style="4" customWidth="1"/>
    <col min="25" max="26" width="4.875" style="4" customWidth="1"/>
    <col min="27" max="27" width="26.7083333333333" style="4" customWidth="1"/>
    <col min="28" max="28" width="7.925" style="4" customWidth="1"/>
    <col min="29" max="29" width="11.625" style="4" customWidth="1"/>
    <col min="30" max="30" width="8.75833333333333" style="4"/>
    <col min="31" max="31" width="6.06666666666667" style="4" customWidth="1"/>
    <col min="32" max="32" width="6" style="4" customWidth="1"/>
    <col min="33" max="16384" width="8.75833333333333" style="4"/>
  </cols>
  <sheetData>
    <row r="1" ht="41" customHeight="1" spans="1:32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</row>
    <row r="2" s="1" customFormat="1" ht="21" customHeight="1" spans="1:32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/>
      <c r="M2" s="7"/>
      <c r="N2" s="7"/>
      <c r="O2" s="7"/>
      <c r="P2" s="7"/>
      <c r="Q2" s="7"/>
      <c r="R2" s="7"/>
      <c r="S2" s="7"/>
      <c r="T2" s="7"/>
      <c r="U2" s="7" t="s">
        <v>12</v>
      </c>
      <c r="V2" s="24" t="s">
        <v>13</v>
      </c>
      <c r="W2" s="24" t="s">
        <v>14</v>
      </c>
      <c r="X2" s="24" t="s">
        <v>15</v>
      </c>
      <c r="Y2" s="24" t="s">
        <v>16</v>
      </c>
      <c r="Z2" s="24" t="s">
        <v>17</v>
      </c>
      <c r="AA2" s="7" t="s">
        <v>18</v>
      </c>
      <c r="AB2" s="7" t="s">
        <v>19</v>
      </c>
      <c r="AC2" s="7" t="s">
        <v>20</v>
      </c>
      <c r="AD2" s="7" t="s">
        <v>21</v>
      </c>
      <c r="AE2" s="28" t="s">
        <v>22</v>
      </c>
      <c r="AF2" s="7" t="s">
        <v>23</v>
      </c>
    </row>
    <row r="3" s="1" customFormat="1" ht="17" customHeight="1" spans="1:32">
      <c r="A3" s="7"/>
      <c r="B3" s="7"/>
      <c r="C3" s="7"/>
      <c r="D3" s="7"/>
      <c r="E3" s="7"/>
      <c r="F3" s="7"/>
      <c r="G3" s="7"/>
      <c r="H3" s="7"/>
      <c r="I3" s="7"/>
      <c r="J3" s="7"/>
      <c r="K3" s="7" t="s">
        <v>24</v>
      </c>
      <c r="L3" s="7"/>
      <c r="M3" s="7"/>
      <c r="N3" s="7"/>
      <c r="O3" s="7"/>
      <c r="P3" s="7"/>
      <c r="Q3" s="7"/>
      <c r="R3" s="7"/>
      <c r="S3" s="7" t="s">
        <v>25</v>
      </c>
      <c r="T3" s="7" t="s">
        <v>26</v>
      </c>
      <c r="U3" s="7"/>
      <c r="V3" s="24"/>
      <c r="W3" s="24"/>
      <c r="X3" s="24"/>
      <c r="Y3" s="24"/>
      <c r="Z3" s="24"/>
      <c r="AA3" s="7"/>
      <c r="AB3" s="7"/>
      <c r="AC3" s="7"/>
      <c r="AD3" s="7"/>
      <c r="AE3" s="28"/>
      <c r="AF3" s="7"/>
    </row>
    <row r="4" s="1" customFormat="1" ht="42" customHeight="1" spans="1:32">
      <c r="A4" s="7"/>
      <c r="B4" s="7"/>
      <c r="C4" s="7"/>
      <c r="D4" s="7"/>
      <c r="E4" s="7"/>
      <c r="F4" s="7"/>
      <c r="G4" s="7"/>
      <c r="H4" s="7"/>
      <c r="I4" s="7"/>
      <c r="J4" s="7"/>
      <c r="K4" s="7" t="s">
        <v>27</v>
      </c>
      <c r="L4" s="7" t="s">
        <v>28</v>
      </c>
      <c r="M4" s="7"/>
      <c r="N4" s="7" t="s">
        <v>29</v>
      </c>
      <c r="O4" s="15"/>
      <c r="P4" s="7" t="s">
        <v>30</v>
      </c>
      <c r="Q4" s="7" t="s">
        <v>31</v>
      </c>
      <c r="R4" s="7" t="s">
        <v>32</v>
      </c>
      <c r="S4" s="7"/>
      <c r="T4" s="7"/>
      <c r="U4" s="7"/>
      <c r="V4" s="24"/>
      <c r="W4" s="24"/>
      <c r="X4" s="24"/>
      <c r="Y4" s="24"/>
      <c r="Z4" s="24"/>
      <c r="AA4" s="7"/>
      <c r="AB4" s="7"/>
      <c r="AC4" s="7"/>
      <c r="AD4" s="7"/>
      <c r="AE4" s="28"/>
      <c r="AF4" s="7"/>
    </row>
    <row r="5" s="1" customFormat="1" spans="1:32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 t="s">
        <v>33</v>
      </c>
      <c r="M5" s="7" t="s">
        <v>34</v>
      </c>
      <c r="N5" s="7" t="s">
        <v>33</v>
      </c>
      <c r="O5" s="7" t="s">
        <v>34</v>
      </c>
      <c r="P5" s="7"/>
      <c r="Q5" s="7"/>
      <c r="R5" s="7"/>
      <c r="S5" s="7"/>
      <c r="T5" s="7"/>
      <c r="U5" s="7"/>
      <c r="V5" s="24"/>
      <c r="W5" s="24"/>
      <c r="X5" s="24"/>
      <c r="Y5" s="24"/>
      <c r="Z5" s="24"/>
      <c r="AA5" s="7"/>
      <c r="AB5" s="7"/>
      <c r="AC5" s="7"/>
      <c r="AD5" s="7"/>
      <c r="AE5" s="28"/>
      <c r="AF5" s="7"/>
    </row>
    <row r="6" s="2" customFormat="1" ht="29" customHeight="1" spans="1:34">
      <c r="A6" s="8" t="s">
        <v>35</v>
      </c>
      <c r="B6" s="9"/>
      <c r="C6" s="9"/>
      <c r="D6" s="9"/>
      <c r="E6" s="9"/>
      <c r="F6" s="9"/>
      <c r="G6" s="9"/>
      <c r="H6" s="9"/>
      <c r="I6" s="9"/>
      <c r="J6" s="73">
        <v>28206</v>
      </c>
      <c r="K6" s="73">
        <v>28186</v>
      </c>
      <c r="L6" s="73">
        <v>19963</v>
      </c>
      <c r="M6" s="74">
        <v>800</v>
      </c>
      <c r="N6" s="74">
        <f>SUM(N7:N40)</f>
        <v>1178</v>
      </c>
      <c r="O6" s="74">
        <f>SUM(O7:O40)</f>
        <v>0</v>
      </c>
      <c r="P6" s="74">
        <f>SUM(P7:P40)</f>
        <v>1345</v>
      </c>
      <c r="Q6" s="74">
        <f>SUM(Q7:Q36)</f>
        <v>0</v>
      </c>
      <c r="R6" s="74">
        <f>SUM(R7:R36)</f>
        <v>0</v>
      </c>
      <c r="S6" s="74">
        <f>SUM(S7:S36)</f>
        <v>20</v>
      </c>
      <c r="T6" s="74">
        <f>SUM(T7:T36)</f>
        <v>0</v>
      </c>
      <c r="U6" s="74">
        <f>SUM(U7:U36)</f>
        <v>0</v>
      </c>
      <c r="V6" s="74">
        <v>42734</v>
      </c>
      <c r="W6" s="17">
        <f>SUM(W7:W36)</f>
        <v>0</v>
      </c>
      <c r="X6" s="17">
        <f>SUM(X7:X36)</f>
        <v>0</v>
      </c>
      <c r="Y6" s="17">
        <f>SUM(Y7:Y36)</f>
        <v>0</v>
      </c>
      <c r="Z6" s="17">
        <f>SUM(Z7:Z36)</f>
        <v>0</v>
      </c>
      <c r="AA6" s="29"/>
      <c r="AB6" s="29"/>
      <c r="AC6" s="29"/>
      <c r="AD6" s="17"/>
      <c r="AE6" s="17"/>
      <c r="AF6" s="17"/>
      <c r="AG6" s="34"/>
      <c r="AH6" s="34"/>
    </row>
    <row r="7" s="3" customFormat="1" ht="67" customHeight="1" spans="1:34">
      <c r="A7" s="10" t="s">
        <v>36</v>
      </c>
      <c r="B7" s="11" t="s">
        <v>37</v>
      </c>
      <c r="C7" s="12" t="s">
        <v>38</v>
      </c>
      <c r="D7" s="12" t="s">
        <v>39</v>
      </c>
      <c r="E7" s="13" t="s">
        <v>40</v>
      </c>
      <c r="F7" s="13" t="s">
        <v>41</v>
      </c>
      <c r="G7" s="13" t="s">
        <v>42</v>
      </c>
      <c r="H7" s="13" t="s">
        <v>43</v>
      </c>
      <c r="I7" s="18" t="s">
        <v>44</v>
      </c>
      <c r="J7" s="19">
        <v>250.2</v>
      </c>
      <c r="K7" s="19">
        <v>250.2</v>
      </c>
      <c r="L7" s="19">
        <v>250.2</v>
      </c>
      <c r="M7" s="21"/>
      <c r="N7" s="21"/>
      <c r="O7" s="21"/>
      <c r="P7" s="21"/>
      <c r="Q7" s="21"/>
      <c r="R7" s="21"/>
      <c r="S7" s="25"/>
      <c r="T7" s="21"/>
      <c r="U7" s="11"/>
      <c r="V7" s="25">
        <v>834</v>
      </c>
      <c r="W7" s="25" t="s">
        <v>45</v>
      </c>
      <c r="X7" s="25" t="s">
        <v>41</v>
      </c>
      <c r="Y7" s="25" t="s">
        <v>46</v>
      </c>
      <c r="Z7" s="25" t="s">
        <v>46</v>
      </c>
      <c r="AA7" s="30" t="s">
        <v>47</v>
      </c>
      <c r="AB7" s="11" t="s">
        <v>48</v>
      </c>
      <c r="AC7" s="30"/>
      <c r="AD7" s="13" t="s">
        <v>49</v>
      </c>
      <c r="AE7" s="31" t="s">
        <v>50</v>
      </c>
      <c r="AF7" s="32"/>
      <c r="AG7" s="35"/>
      <c r="AH7" s="35"/>
    </row>
    <row r="8" s="3" customFormat="1" ht="56" customHeight="1" spans="1:34">
      <c r="A8" s="10" t="s">
        <v>51</v>
      </c>
      <c r="B8" s="11" t="s">
        <v>52</v>
      </c>
      <c r="C8" s="12" t="s">
        <v>53</v>
      </c>
      <c r="D8" s="12" t="s">
        <v>54</v>
      </c>
      <c r="E8" s="13" t="s">
        <v>55</v>
      </c>
      <c r="F8" s="13" t="s">
        <v>56</v>
      </c>
      <c r="G8" s="13" t="s">
        <v>56</v>
      </c>
      <c r="H8" s="13" t="s">
        <v>43</v>
      </c>
      <c r="I8" s="18" t="s">
        <v>57</v>
      </c>
      <c r="J8" s="19">
        <v>540</v>
      </c>
      <c r="K8" s="19">
        <v>540</v>
      </c>
      <c r="L8" s="19">
        <v>540</v>
      </c>
      <c r="M8" s="21"/>
      <c r="N8" s="21"/>
      <c r="O8" s="21"/>
      <c r="P8" s="21"/>
      <c r="Q8" s="21"/>
      <c r="R8" s="21"/>
      <c r="S8" s="25"/>
      <c r="T8" s="21"/>
      <c r="U8" s="26" t="s">
        <v>58</v>
      </c>
      <c r="V8" s="25">
        <v>300</v>
      </c>
      <c r="W8" s="25" t="s">
        <v>45</v>
      </c>
      <c r="X8" s="25" t="s">
        <v>59</v>
      </c>
      <c r="Y8" s="25" t="s">
        <v>46</v>
      </c>
      <c r="Z8" s="25" t="s">
        <v>46</v>
      </c>
      <c r="AA8" s="30" t="s">
        <v>60</v>
      </c>
      <c r="AB8" s="11" t="s">
        <v>48</v>
      </c>
      <c r="AC8" s="30"/>
      <c r="AD8" s="13" t="s">
        <v>49</v>
      </c>
      <c r="AE8" s="31" t="s">
        <v>50</v>
      </c>
      <c r="AF8" s="32"/>
      <c r="AG8" s="35"/>
      <c r="AH8" s="35"/>
    </row>
    <row r="9" s="3" customFormat="1" ht="50" customHeight="1" spans="1:34">
      <c r="A9" s="10" t="s">
        <v>61</v>
      </c>
      <c r="B9" s="11" t="s">
        <v>62</v>
      </c>
      <c r="C9" s="12" t="s">
        <v>63</v>
      </c>
      <c r="D9" s="12" t="s">
        <v>64</v>
      </c>
      <c r="E9" s="13" t="s">
        <v>65</v>
      </c>
      <c r="F9" s="13" t="s">
        <v>65</v>
      </c>
      <c r="G9" s="13" t="s">
        <v>65</v>
      </c>
      <c r="H9" s="13" t="s">
        <v>49</v>
      </c>
      <c r="I9" s="18" t="s">
        <v>66</v>
      </c>
      <c r="J9" s="19">
        <v>60</v>
      </c>
      <c r="K9" s="19">
        <v>60</v>
      </c>
      <c r="L9" s="19">
        <v>60</v>
      </c>
      <c r="M9" s="21"/>
      <c r="N9" s="21"/>
      <c r="O9" s="21"/>
      <c r="P9" s="21"/>
      <c r="Q9" s="21"/>
      <c r="R9" s="21"/>
      <c r="S9" s="25"/>
      <c r="T9" s="21"/>
      <c r="U9" s="80"/>
      <c r="V9" s="25"/>
      <c r="W9" s="25" t="s">
        <v>46</v>
      </c>
      <c r="X9" s="25" t="s">
        <v>67</v>
      </c>
      <c r="Y9" s="25" t="s">
        <v>46</v>
      </c>
      <c r="Z9" s="25" t="s">
        <v>46</v>
      </c>
      <c r="AA9" s="30" t="s">
        <v>68</v>
      </c>
      <c r="AB9" s="11" t="s">
        <v>48</v>
      </c>
      <c r="AC9" s="30"/>
      <c r="AD9" s="13" t="s">
        <v>49</v>
      </c>
      <c r="AE9" s="31" t="s">
        <v>69</v>
      </c>
      <c r="AF9" s="32"/>
      <c r="AG9" s="35"/>
      <c r="AH9" s="35"/>
    </row>
    <row r="10" s="3" customFormat="1" ht="78" customHeight="1" spans="1:34">
      <c r="A10" s="10" t="s">
        <v>70</v>
      </c>
      <c r="B10" s="11" t="s">
        <v>71</v>
      </c>
      <c r="C10" s="12" t="s">
        <v>72</v>
      </c>
      <c r="D10" s="12" t="s">
        <v>73</v>
      </c>
      <c r="E10" s="13" t="s">
        <v>74</v>
      </c>
      <c r="F10" s="13" t="s">
        <v>74</v>
      </c>
      <c r="G10" s="13" t="s">
        <v>75</v>
      </c>
      <c r="H10" s="13" t="s">
        <v>43</v>
      </c>
      <c r="I10" s="18" t="s">
        <v>76</v>
      </c>
      <c r="J10" s="19">
        <v>10</v>
      </c>
      <c r="K10" s="19">
        <v>10</v>
      </c>
      <c r="L10" s="19"/>
      <c r="M10" s="21"/>
      <c r="N10" s="21"/>
      <c r="O10" s="21"/>
      <c r="P10" s="21">
        <v>10</v>
      </c>
      <c r="Q10" s="21"/>
      <c r="R10" s="21"/>
      <c r="S10" s="25"/>
      <c r="T10" s="21"/>
      <c r="U10" s="80"/>
      <c r="V10" s="25">
        <v>6500</v>
      </c>
      <c r="W10" s="25" t="s">
        <v>45</v>
      </c>
      <c r="X10" s="25" t="s">
        <v>77</v>
      </c>
      <c r="Y10" s="25" t="s">
        <v>46</v>
      </c>
      <c r="Z10" s="25" t="s">
        <v>46</v>
      </c>
      <c r="AA10" s="30" t="s">
        <v>78</v>
      </c>
      <c r="AB10" s="11" t="s">
        <v>48</v>
      </c>
      <c r="AC10" s="30"/>
      <c r="AD10" s="13" t="s">
        <v>79</v>
      </c>
      <c r="AE10" s="31" t="s">
        <v>80</v>
      </c>
      <c r="AF10" s="32"/>
      <c r="AG10" s="35"/>
      <c r="AH10" s="35"/>
    </row>
    <row r="11" s="3" customFormat="1" ht="79" customHeight="1" spans="1:34">
      <c r="A11" s="10" t="s">
        <v>81</v>
      </c>
      <c r="B11" s="11" t="s">
        <v>82</v>
      </c>
      <c r="C11" s="12" t="s">
        <v>83</v>
      </c>
      <c r="D11" s="12" t="s">
        <v>84</v>
      </c>
      <c r="E11" s="13" t="s">
        <v>85</v>
      </c>
      <c r="F11" s="13" t="s">
        <v>86</v>
      </c>
      <c r="G11" s="13" t="s">
        <v>87</v>
      </c>
      <c r="H11" s="13" t="s">
        <v>43</v>
      </c>
      <c r="I11" s="75" t="s">
        <v>88</v>
      </c>
      <c r="J11" s="19">
        <v>45</v>
      </c>
      <c r="K11" s="19">
        <v>45</v>
      </c>
      <c r="L11" s="19">
        <v>45</v>
      </c>
      <c r="M11" s="21"/>
      <c r="N11" s="21"/>
      <c r="O11" s="21"/>
      <c r="P11" s="21"/>
      <c r="Q11" s="21"/>
      <c r="R11" s="21"/>
      <c r="S11" s="25"/>
      <c r="T11" s="21"/>
      <c r="U11" s="26" t="s">
        <v>58</v>
      </c>
      <c r="V11" s="25">
        <v>150</v>
      </c>
      <c r="W11" s="25" t="s">
        <v>45</v>
      </c>
      <c r="X11" s="25" t="s">
        <v>89</v>
      </c>
      <c r="Y11" s="25" t="s">
        <v>46</v>
      </c>
      <c r="Z11" s="25" t="s">
        <v>46</v>
      </c>
      <c r="AA11" s="30" t="s">
        <v>90</v>
      </c>
      <c r="AB11" s="11" t="s">
        <v>48</v>
      </c>
      <c r="AC11" s="30"/>
      <c r="AD11" s="13" t="s">
        <v>49</v>
      </c>
      <c r="AE11" s="31" t="s">
        <v>50</v>
      </c>
      <c r="AF11" s="32"/>
      <c r="AG11" s="35"/>
      <c r="AH11" s="35"/>
    </row>
    <row r="12" s="3" customFormat="1" ht="192" customHeight="1" spans="1:34">
      <c r="A12" s="10" t="s">
        <v>91</v>
      </c>
      <c r="B12" s="11" t="s">
        <v>92</v>
      </c>
      <c r="C12" s="12" t="s">
        <v>93</v>
      </c>
      <c r="D12" s="12" t="s">
        <v>94</v>
      </c>
      <c r="E12" s="13" t="s">
        <v>95</v>
      </c>
      <c r="F12" s="13" t="s">
        <v>96</v>
      </c>
      <c r="G12" s="13" t="s">
        <v>97</v>
      </c>
      <c r="H12" s="13" t="s">
        <v>43</v>
      </c>
      <c r="I12" s="18" t="s">
        <v>98</v>
      </c>
      <c r="J12" s="19">
        <v>2800</v>
      </c>
      <c r="K12" s="19">
        <v>2800</v>
      </c>
      <c r="L12" s="19">
        <v>2800</v>
      </c>
      <c r="M12" s="21"/>
      <c r="N12" s="21"/>
      <c r="O12" s="21"/>
      <c r="P12" s="21"/>
      <c r="Q12" s="21"/>
      <c r="R12" s="21"/>
      <c r="S12" s="25"/>
      <c r="T12" s="21"/>
      <c r="U12" s="26" t="s">
        <v>99</v>
      </c>
      <c r="V12" s="25">
        <v>500</v>
      </c>
      <c r="W12" s="25" t="s">
        <v>45</v>
      </c>
      <c r="X12" s="25" t="s">
        <v>67</v>
      </c>
      <c r="Y12" s="25" t="s">
        <v>46</v>
      </c>
      <c r="Z12" s="25" t="s">
        <v>46</v>
      </c>
      <c r="AA12" s="30" t="s">
        <v>100</v>
      </c>
      <c r="AB12" s="11" t="s">
        <v>48</v>
      </c>
      <c r="AC12" s="30"/>
      <c r="AD12" s="13" t="s">
        <v>49</v>
      </c>
      <c r="AE12" s="31" t="s">
        <v>50</v>
      </c>
      <c r="AF12" s="32"/>
      <c r="AG12" s="35"/>
      <c r="AH12" s="35"/>
    </row>
    <row r="13" s="3" customFormat="1" ht="71" customHeight="1" spans="1:34">
      <c r="A13" s="10" t="s">
        <v>101</v>
      </c>
      <c r="B13" s="11" t="s">
        <v>102</v>
      </c>
      <c r="C13" s="106" t="s">
        <v>103</v>
      </c>
      <c r="D13" s="12" t="s">
        <v>104</v>
      </c>
      <c r="E13" s="13" t="s">
        <v>95</v>
      </c>
      <c r="F13" s="13" t="s">
        <v>105</v>
      </c>
      <c r="G13" s="13" t="s">
        <v>106</v>
      </c>
      <c r="H13" s="13" t="s">
        <v>43</v>
      </c>
      <c r="I13" s="18" t="s">
        <v>107</v>
      </c>
      <c r="J13" s="19">
        <v>669.8</v>
      </c>
      <c r="K13" s="19">
        <v>669.8</v>
      </c>
      <c r="L13" s="19">
        <v>669.8</v>
      </c>
      <c r="M13" s="21"/>
      <c r="N13" s="21"/>
      <c r="O13" s="21"/>
      <c r="P13" s="21"/>
      <c r="Q13" s="21"/>
      <c r="R13" s="21"/>
      <c r="S13" s="25"/>
      <c r="T13" s="21"/>
      <c r="U13" s="26" t="s">
        <v>99</v>
      </c>
      <c r="V13" s="25">
        <v>220</v>
      </c>
      <c r="W13" s="25" t="s">
        <v>45</v>
      </c>
      <c r="X13" s="25" t="s">
        <v>108</v>
      </c>
      <c r="Y13" s="25" t="s">
        <v>46</v>
      </c>
      <c r="Z13" s="25" t="s">
        <v>46</v>
      </c>
      <c r="AA13" s="30" t="s">
        <v>109</v>
      </c>
      <c r="AB13" s="11" t="s">
        <v>48</v>
      </c>
      <c r="AC13" s="30"/>
      <c r="AD13" s="13" t="s">
        <v>49</v>
      </c>
      <c r="AE13" s="31" t="s">
        <v>69</v>
      </c>
      <c r="AF13" s="32"/>
      <c r="AG13" s="35"/>
      <c r="AH13" s="35"/>
    </row>
    <row r="14" s="3" customFormat="1" ht="63" customHeight="1" spans="1:34">
      <c r="A14" s="10" t="s">
        <v>110</v>
      </c>
      <c r="B14" s="11" t="s">
        <v>111</v>
      </c>
      <c r="C14" s="106" t="s">
        <v>112</v>
      </c>
      <c r="D14" s="60" t="s">
        <v>113</v>
      </c>
      <c r="E14" s="61" t="s">
        <v>95</v>
      </c>
      <c r="F14" s="13" t="s">
        <v>96</v>
      </c>
      <c r="G14" s="61" t="s">
        <v>114</v>
      </c>
      <c r="H14" s="61" t="s">
        <v>115</v>
      </c>
      <c r="I14" s="12" t="s">
        <v>116</v>
      </c>
      <c r="J14" s="22">
        <v>535</v>
      </c>
      <c r="K14" s="22">
        <v>535</v>
      </c>
      <c r="L14" s="19"/>
      <c r="M14" s="21"/>
      <c r="N14" s="21"/>
      <c r="O14" s="21"/>
      <c r="P14" s="21">
        <v>535</v>
      </c>
      <c r="Q14" s="21"/>
      <c r="R14" s="21"/>
      <c r="S14" s="25"/>
      <c r="T14" s="21"/>
      <c r="U14" s="12" t="s">
        <v>117</v>
      </c>
      <c r="V14" s="25">
        <v>465</v>
      </c>
      <c r="W14" s="14" t="s">
        <v>46</v>
      </c>
      <c r="X14" s="14" t="s">
        <v>118</v>
      </c>
      <c r="Y14" s="14" t="s">
        <v>45</v>
      </c>
      <c r="Z14" s="14" t="s">
        <v>46</v>
      </c>
      <c r="AA14" s="31" t="s">
        <v>119</v>
      </c>
      <c r="AB14" s="11" t="s">
        <v>120</v>
      </c>
      <c r="AC14" s="30"/>
      <c r="AD14" s="13" t="s">
        <v>121</v>
      </c>
      <c r="AE14" s="31" t="s">
        <v>122</v>
      </c>
      <c r="AF14" s="32"/>
      <c r="AG14" s="35"/>
      <c r="AH14" s="35"/>
    </row>
    <row r="15" s="3" customFormat="1" ht="139" customHeight="1" spans="1:34">
      <c r="A15" s="10" t="s">
        <v>123</v>
      </c>
      <c r="B15" s="11" t="s">
        <v>124</v>
      </c>
      <c r="C15" s="106" t="s">
        <v>125</v>
      </c>
      <c r="D15" s="60" t="s">
        <v>126</v>
      </c>
      <c r="E15" s="61" t="s">
        <v>95</v>
      </c>
      <c r="F15" s="13" t="s">
        <v>96</v>
      </c>
      <c r="G15" s="61" t="s">
        <v>114</v>
      </c>
      <c r="H15" s="61" t="s">
        <v>127</v>
      </c>
      <c r="I15" s="12" t="s">
        <v>128</v>
      </c>
      <c r="J15" s="22">
        <v>800</v>
      </c>
      <c r="K15" s="22">
        <v>800</v>
      </c>
      <c r="L15" s="22">
        <v>800</v>
      </c>
      <c r="M15" s="21"/>
      <c r="N15" s="21"/>
      <c r="O15" s="21"/>
      <c r="P15" s="21"/>
      <c r="Q15" s="21"/>
      <c r="R15" s="21"/>
      <c r="S15" s="25"/>
      <c r="T15" s="21"/>
      <c r="U15" s="12" t="s">
        <v>117</v>
      </c>
      <c r="V15" s="25">
        <v>466</v>
      </c>
      <c r="W15" s="14" t="s">
        <v>46</v>
      </c>
      <c r="X15" s="14" t="s">
        <v>118</v>
      </c>
      <c r="Y15" s="14" t="s">
        <v>45</v>
      </c>
      <c r="Z15" s="14" t="s">
        <v>46</v>
      </c>
      <c r="AA15" s="31" t="s">
        <v>129</v>
      </c>
      <c r="AB15" s="11" t="s">
        <v>120</v>
      </c>
      <c r="AC15" s="30"/>
      <c r="AD15" s="13" t="s">
        <v>121</v>
      </c>
      <c r="AE15" s="31" t="s">
        <v>122</v>
      </c>
      <c r="AF15" s="32"/>
      <c r="AG15" s="35"/>
      <c r="AH15" s="35"/>
    </row>
    <row r="16" s="3" customFormat="1" ht="102" customHeight="1" spans="1:34">
      <c r="A16" s="10" t="s">
        <v>130</v>
      </c>
      <c r="B16" s="11" t="s">
        <v>131</v>
      </c>
      <c r="C16" s="106" t="s">
        <v>132</v>
      </c>
      <c r="D16" s="60" t="s">
        <v>133</v>
      </c>
      <c r="E16" s="61" t="s">
        <v>95</v>
      </c>
      <c r="F16" s="13" t="s">
        <v>134</v>
      </c>
      <c r="G16" s="13" t="s">
        <v>134</v>
      </c>
      <c r="H16" s="61" t="s">
        <v>135</v>
      </c>
      <c r="I16" s="12" t="s">
        <v>136</v>
      </c>
      <c r="J16" s="22">
        <v>665</v>
      </c>
      <c r="K16" s="22">
        <v>665</v>
      </c>
      <c r="L16" s="22">
        <v>665</v>
      </c>
      <c r="M16" s="76"/>
      <c r="N16" s="76"/>
      <c r="O16" s="76"/>
      <c r="P16" s="76"/>
      <c r="Q16" s="76"/>
      <c r="R16" s="76"/>
      <c r="S16" s="76"/>
      <c r="T16" s="76"/>
      <c r="U16" s="12" t="s">
        <v>117</v>
      </c>
      <c r="V16" s="14">
        <v>469</v>
      </c>
      <c r="W16" s="14" t="s">
        <v>46</v>
      </c>
      <c r="X16" s="14" t="s">
        <v>118</v>
      </c>
      <c r="Y16" s="14" t="s">
        <v>45</v>
      </c>
      <c r="Z16" s="14" t="s">
        <v>46</v>
      </c>
      <c r="AA16" s="30" t="s">
        <v>137</v>
      </c>
      <c r="AB16" s="11" t="s">
        <v>120</v>
      </c>
      <c r="AC16" s="30"/>
      <c r="AD16" s="13" t="s">
        <v>121</v>
      </c>
      <c r="AE16" s="31" t="s">
        <v>122</v>
      </c>
      <c r="AF16" s="32"/>
      <c r="AG16" s="35"/>
      <c r="AH16" s="35"/>
    </row>
    <row r="17" s="3" customFormat="1" ht="126" customHeight="1" spans="1:34">
      <c r="A17" s="10" t="s">
        <v>138</v>
      </c>
      <c r="B17" s="11" t="s">
        <v>139</v>
      </c>
      <c r="C17" s="12" t="s">
        <v>140</v>
      </c>
      <c r="D17" s="62" t="s">
        <v>141</v>
      </c>
      <c r="E17" s="13" t="s">
        <v>95</v>
      </c>
      <c r="F17" s="13" t="s">
        <v>142</v>
      </c>
      <c r="G17" s="13" t="s">
        <v>143</v>
      </c>
      <c r="H17" s="14" t="s">
        <v>144</v>
      </c>
      <c r="I17" s="69" t="s">
        <v>145</v>
      </c>
      <c r="J17" s="19">
        <v>2500</v>
      </c>
      <c r="K17" s="19">
        <v>2500</v>
      </c>
      <c r="L17" s="19">
        <v>2500</v>
      </c>
      <c r="M17" s="21"/>
      <c r="N17" s="21"/>
      <c r="O17" s="21"/>
      <c r="P17" s="21"/>
      <c r="Q17" s="21"/>
      <c r="R17" s="21"/>
      <c r="S17" s="25"/>
      <c r="T17" s="21"/>
      <c r="U17" s="26" t="s">
        <v>146</v>
      </c>
      <c r="V17" s="25">
        <v>4000</v>
      </c>
      <c r="W17" s="27" t="s">
        <v>46</v>
      </c>
      <c r="X17" s="25" t="s">
        <v>67</v>
      </c>
      <c r="Y17" s="27" t="s">
        <v>45</v>
      </c>
      <c r="Z17" s="27" t="s">
        <v>46</v>
      </c>
      <c r="AA17" s="33" t="s">
        <v>147</v>
      </c>
      <c r="AB17" s="33"/>
      <c r="AC17" s="33" t="s">
        <v>148</v>
      </c>
      <c r="AD17" s="13" t="s">
        <v>49</v>
      </c>
      <c r="AE17" s="31" t="s">
        <v>122</v>
      </c>
      <c r="AF17" s="32"/>
      <c r="AG17" s="35"/>
      <c r="AH17" s="35"/>
    </row>
    <row r="18" s="57" customFormat="1" ht="82" customHeight="1" spans="1:34">
      <c r="A18" s="63" t="s">
        <v>149</v>
      </c>
      <c r="B18" s="64" t="s">
        <v>150</v>
      </c>
      <c r="C18" s="65" t="s">
        <v>151</v>
      </c>
      <c r="D18" s="66" t="s">
        <v>152</v>
      </c>
      <c r="E18" s="67" t="s">
        <v>95</v>
      </c>
      <c r="F18" s="67" t="s">
        <v>96</v>
      </c>
      <c r="G18" s="67" t="s">
        <v>153</v>
      </c>
      <c r="H18" s="68" t="s">
        <v>154</v>
      </c>
      <c r="I18" s="68" t="s">
        <v>155</v>
      </c>
      <c r="J18" s="77">
        <v>3010</v>
      </c>
      <c r="K18" s="77">
        <v>3010</v>
      </c>
      <c r="L18" s="77">
        <v>3010</v>
      </c>
      <c r="M18" s="78"/>
      <c r="N18" s="78"/>
      <c r="O18" s="78"/>
      <c r="P18" s="78"/>
      <c r="Q18" s="78"/>
      <c r="R18" s="78"/>
      <c r="S18" s="91"/>
      <c r="T18" s="78"/>
      <c r="U18" s="92" t="s">
        <v>117</v>
      </c>
      <c r="V18" s="93">
        <v>100</v>
      </c>
      <c r="W18" s="94" t="s">
        <v>46</v>
      </c>
      <c r="X18" s="93" t="s">
        <v>156</v>
      </c>
      <c r="Y18" s="93" t="s">
        <v>45</v>
      </c>
      <c r="Z18" s="94" t="s">
        <v>46</v>
      </c>
      <c r="AA18" s="97" t="s">
        <v>157</v>
      </c>
      <c r="AB18" s="97"/>
      <c r="AC18" s="97" t="s">
        <v>158</v>
      </c>
      <c r="AD18" s="70" t="s">
        <v>159</v>
      </c>
      <c r="AE18" s="98" t="s">
        <v>160</v>
      </c>
      <c r="AF18" s="99"/>
      <c r="AG18" s="104"/>
      <c r="AH18" s="104"/>
    </row>
    <row r="19" s="3" customFormat="1" ht="68" customHeight="1" spans="1:34">
      <c r="A19" s="10" t="s">
        <v>161</v>
      </c>
      <c r="B19" s="11" t="s">
        <v>162</v>
      </c>
      <c r="C19" s="106" t="s">
        <v>163</v>
      </c>
      <c r="D19" s="12" t="s">
        <v>164</v>
      </c>
      <c r="E19" s="13" t="s">
        <v>95</v>
      </c>
      <c r="F19" s="13" t="s">
        <v>165</v>
      </c>
      <c r="G19" s="13" t="s">
        <v>166</v>
      </c>
      <c r="H19" s="13" t="s">
        <v>167</v>
      </c>
      <c r="I19" s="18" t="s">
        <v>168</v>
      </c>
      <c r="J19" s="22">
        <v>600</v>
      </c>
      <c r="K19" s="22">
        <v>600</v>
      </c>
      <c r="L19" s="22">
        <v>600</v>
      </c>
      <c r="M19" s="21"/>
      <c r="N19" s="21"/>
      <c r="O19" s="21"/>
      <c r="P19" s="21"/>
      <c r="Q19" s="21"/>
      <c r="R19" s="21"/>
      <c r="S19" s="25"/>
      <c r="T19" s="21"/>
      <c r="U19" s="26" t="s">
        <v>117</v>
      </c>
      <c r="V19" s="27">
        <v>20</v>
      </c>
      <c r="W19" s="27" t="s">
        <v>46</v>
      </c>
      <c r="X19" s="27" t="s">
        <v>67</v>
      </c>
      <c r="Y19" s="27" t="s">
        <v>45</v>
      </c>
      <c r="Z19" s="27" t="s">
        <v>46</v>
      </c>
      <c r="AA19" s="33" t="s">
        <v>169</v>
      </c>
      <c r="AB19" s="26" t="s">
        <v>170</v>
      </c>
      <c r="AC19" s="33"/>
      <c r="AD19" s="14" t="s">
        <v>171</v>
      </c>
      <c r="AE19" s="31" t="s">
        <v>122</v>
      </c>
      <c r="AF19" s="32"/>
      <c r="AG19" s="35"/>
      <c r="AH19" s="35"/>
    </row>
    <row r="20" s="3" customFormat="1" ht="80" customHeight="1" spans="1:34">
      <c r="A20" s="10" t="s">
        <v>172</v>
      </c>
      <c r="B20" s="11" t="s">
        <v>173</v>
      </c>
      <c r="C20" s="12" t="s">
        <v>174</v>
      </c>
      <c r="D20" s="69" t="s">
        <v>175</v>
      </c>
      <c r="E20" s="13" t="s">
        <v>95</v>
      </c>
      <c r="F20" s="13" t="s">
        <v>142</v>
      </c>
      <c r="G20" s="13" t="s">
        <v>176</v>
      </c>
      <c r="H20" s="62" t="s">
        <v>167</v>
      </c>
      <c r="I20" s="69" t="s">
        <v>177</v>
      </c>
      <c r="J20" s="22">
        <v>1900</v>
      </c>
      <c r="K20" s="22">
        <v>1900</v>
      </c>
      <c r="L20" s="79">
        <v>1900</v>
      </c>
      <c r="M20" s="21"/>
      <c r="N20" s="21"/>
      <c r="O20" s="21"/>
      <c r="P20" s="21"/>
      <c r="Q20" s="21"/>
      <c r="R20" s="21"/>
      <c r="S20" s="25"/>
      <c r="T20" s="21"/>
      <c r="U20" s="26" t="s">
        <v>117</v>
      </c>
      <c r="V20" s="27"/>
      <c r="W20" s="27" t="s">
        <v>46</v>
      </c>
      <c r="X20" s="27" t="s">
        <v>67</v>
      </c>
      <c r="Y20" s="27" t="s">
        <v>45</v>
      </c>
      <c r="Z20" s="27" t="s">
        <v>46</v>
      </c>
      <c r="AA20" s="31" t="s">
        <v>178</v>
      </c>
      <c r="AB20" s="26" t="s">
        <v>170</v>
      </c>
      <c r="AC20" s="33"/>
      <c r="AD20" s="13" t="s">
        <v>171</v>
      </c>
      <c r="AE20" s="31" t="s">
        <v>122</v>
      </c>
      <c r="AF20" s="32"/>
      <c r="AG20" s="35"/>
      <c r="AH20" s="35"/>
    </row>
    <row r="21" s="3" customFormat="1" ht="60" customHeight="1" spans="1:34">
      <c r="A21" s="10" t="s">
        <v>179</v>
      </c>
      <c r="B21" s="11" t="s">
        <v>180</v>
      </c>
      <c r="C21" s="12" t="s">
        <v>181</v>
      </c>
      <c r="D21" s="12" t="s">
        <v>182</v>
      </c>
      <c r="E21" s="13" t="s">
        <v>95</v>
      </c>
      <c r="F21" s="13" t="s">
        <v>96</v>
      </c>
      <c r="G21" s="13" t="s">
        <v>183</v>
      </c>
      <c r="H21" s="14" t="s">
        <v>184</v>
      </c>
      <c r="I21" s="12" t="s">
        <v>185</v>
      </c>
      <c r="J21" s="22">
        <v>215</v>
      </c>
      <c r="K21" s="22">
        <v>215</v>
      </c>
      <c r="L21" s="80">
        <v>215</v>
      </c>
      <c r="M21" s="21"/>
      <c r="N21" s="21"/>
      <c r="O21" s="21"/>
      <c r="P21" s="21"/>
      <c r="Q21" s="21"/>
      <c r="R21" s="21"/>
      <c r="S21" s="25"/>
      <c r="T21" s="21"/>
      <c r="U21" s="26" t="s">
        <v>186</v>
      </c>
      <c r="V21" s="27">
        <v>1920</v>
      </c>
      <c r="W21" s="27" t="s">
        <v>46</v>
      </c>
      <c r="X21" s="27" t="s">
        <v>187</v>
      </c>
      <c r="Y21" s="27" t="s">
        <v>188</v>
      </c>
      <c r="Z21" s="27" t="s">
        <v>46</v>
      </c>
      <c r="AA21" s="31" t="s">
        <v>189</v>
      </c>
      <c r="AB21" s="26" t="s">
        <v>48</v>
      </c>
      <c r="AC21" s="33" t="s">
        <v>190</v>
      </c>
      <c r="AD21" s="14" t="s">
        <v>171</v>
      </c>
      <c r="AE21" s="31" t="s">
        <v>191</v>
      </c>
      <c r="AF21" s="32"/>
      <c r="AG21" s="35"/>
      <c r="AH21" s="35"/>
    </row>
    <row r="22" s="3" customFormat="1" ht="58" customHeight="1" spans="1:34">
      <c r="A22" s="10" t="s">
        <v>192</v>
      </c>
      <c r="B22" s="11" t="s">
        <v>193</v>
      </c>
      <c r="C22" s="12" t="s">
        <v>194</v>
      </c>
      <c r="D22" s="12" t="s">
        <v>195</v>
      </c>
      <c r="E22" s="13" t="s">
        <v>95</v>
      </c>
      <c r="F22" s="13" t="s">
        <v>96</v>
      </c>
      <c r="G22" s="13" t="s">
        <v>114</v>
      </c>
      <c r="H22" s="13" t="s">
        <v>196</v>
      </c>
      <c r="I22" s="12" t="s">
        <v>197</v>
      </c>
      <c r="J22" s="22">
        <v>100</v>
      </c>
      <c r="K22" s="22">
        <v>100</v>
      </c>
      <c r="L22" s="80">
        <v>100</v>
      </c>
      <c r="M22" s="21"/>
      <c r="N22" s="21"/>
      <c r="O22" s="21"/>
      <c r="P22" s="21"/>
      <c r="Q22" s="21"/>
      <c r="R22" s="21"/>
      <c r="S22" s="25"/>
      <c r="T22" s="21"/>
      <c r="U22" s="26" t="s">
        <v>117</v>
      </c>
      <c r="V22" s="27">
        <v>1230</v>
      </c>
      <c r="W22" s="27" t="s">
        <v>46</v>
      </c>
      <c r="X22" s="27" t="s">
        <v>198</v>
      </c>
      <c r="Y22" s="27" t="s">
        <v>45</v>
      </c>
      <c r="Z22" s="27" t="s">
        <v>46</v>
      </c>
      <c r="AA22" s="31" t="s">
        <v>199</v>
      </c>
      <c r="AB22" s="26" t="s">
        <v>48</v>
      </c>
      <c r="AC22" s="33" t="s">
        <v>200</v>
      </c>
      <c r="AD22" s="14" t="s">
        <v>201</v>
      </c>
      <c r="AE22" s="31" t="s">
        <v>122</v>
      </c>
      <c r="AF22" s="32"/>
      <c r="AG22" s="35"/>
      <c r="AH22" s="35"/>
    </row>
    <row r="23" s="3" customFormat="1" ht="77" customHeight="1" spans="1:34">
      <c r="A23" s="10" t="s">
        <v>202</v>
      </c>
      <c r="B23" s="11" t="s">
        <v>203</v>
      </c>
      <c r="C23" s="12" t="s">
        <v>204</v>
      </c>
      <c r="D23" s="12" t="s">
        <v>205</v>
      </c>
      <c r="E23" s="13" t="s">
        <v>95</v>
      </c>
      <c r="F23" s="13" t="s">
        <v>142</v>
      </c>
      <c r="G23" s="13" t="s">
        <v>143</v>
      </c>
      <c r="H23" s="14" t="s">
        <v>206</v>
      </c>
      <c r="I23" s="18" t="s">
        <v>207</v>
      </c>
      <c r="J23" s="22">
        <v>900</v>
      </c>
      <c r="K23" s="22">
        <v>900</v>
      </c>
      <c r="L23" s="80">
        <v>900</v>
      </c>
      <c r="M23" s="21"/>
      <c r="N23" s="21"/>
      <c r="O23" s="21"/>
      <c r="P23" s="21"/>
      <c r="Q23" s="21"/>
      <c r="R23" s="21"/>
      <c r="S23" s="25"/>
      <c r="T23" s="21"/>
      <c r="U23" s="26" t="s">
        <v>208</v>
      </c>
      <c r="V23" s="26">
        <v>550</v>
      </c>
      <c r="W23" s="26" t="s">
        <v>46</v>
      </c>
      <c r="X23" s="26" t="s">
        <v>67</v>
      </c>
      <c r="Y23" s="27" t="s">
        <v>188</v>
      </c>
      <c r="Z23" s="27" t="s">
        <v>46</v>
      </c>
      <c r="AA23" s="31" t="s">
        <v>209</v>
      </c>
      <c r="AB23" s="33"/>
      <c r="AC23" s="33"/>
      <c r="AD23" s="14" t="s">
        <v>210</v>
      </c>
      <c r="AE23" s="31" t="s">
        <v>122</v>
      </c>
      <c r="AF23" s="32"/>
      <c r="AG23" s="35"/>
      <c r="AH23" s="35"/>
    </row>
    <row r="24" s="3" customFormat="1" ht="69" customHeight="1" spans="1:34">
      <c r="A24" s="10" t="s">
        <v>211</v>
      </c>
      <c r="B24" s="11" t="s">
        <v>212</v>
      </c>
      <c r="C24" s="12" t="s">
        <v>213</v>
      </c>
      <c r="D24" s="12" t="s">
        <v>214</v>
      </c>
      <c r="E24" s="13" t="s">
        <v>85</v>
      </c>
      <c r="F24" s="13" t="s">
        <v>215</v>
      </c>
      <c r="G24" s="13" t="s">
        <v>216</v>
      </c>
      <c r="H24" s="13" t="s">
        <v>217</v>
      </c>
      <c r="I24" s="18" t="s">
        <v>218</v>
      </c>
      <c r="J24" s="19">
        <v>162</v>
      </c>
      <c r="K24" s="19">
        <v>162</v>
      </c>
      <c r="L24" s="19">
        <v>162</v>
      </c>
      <c r="M24" s="21"/>
      <c r="N24" s="21"/>
      <c r="O24" s="21"/>
      <c r="P24" s="21"/>
      <c r="Q24" s="21"/>
      <c r="R24" s="21"/>
      <c r="S24" s="25"/>
      <c r="T24" s="21"/>
      <c r="U24" s="26" t="s">
        <v>186</v>
      </c>
      <c r="V24" s="25">
        <v>280</v>
      </c>
      <c r="W24" s="25" t="s">
        <v>46</v>
      </c>
      <c r="X24" s="27" t="s">
        <v>219</v>
      </c>
      <c r="Y24" s="27" t="s">
        <v>188</v>
      </c>
      <c r="Z24" s="27" t="s">
        <v>46</v>
      </c>
      <c r="AA24" s="30" t="s">
        <v>220</v>
      </c>
      <c r="AB24" s="11"/>
      <c r="AC24" s="30" t="s">
        <v>221</v>
      </c>
      <c r="AD24" s="13" t="s">
        <v>222</v>
      </c>
      <c r="AE24" s="31" t="s">
        <v>191</v>
      </c>
      <c r="AF24" s="32"/>
      <c r="AG24" s="35"/>
      <c r="AH24" s="35"/>
    </row>
    <row r="25" s="3" customFormat="1" ht="59" customHeight="1" spans="1:34">
      <c r="A25" s="10" t="s">
        <v>223</v>
      </c>
      <c r="B25" s="11" t="s">
        <v>224</v>
      </c>
      <c r="C25" s="12" t="s">
        <v>225</v>
      </c>
      <c r="D25" s="14" t="s">
        <v>226</v>
      </c>
      <c r="E25" s="13" t="s">
        <v>85</v>
      </c>
      <c r="F25" s="13" t="s">
        <v>215</v>
      </c>
      <c r="G25" s="13" t="s">
        <v>227</v>
      </c>
      <c r="H25" s="14" t="s">
        <v>228</v>
      </c>
      <c r="I25" s="12" t="s">
        <v>229</v>
      </c>
      <c r="J25" s="19">
        <v>400</v>
      </c>
      <c r="K25" s="19">
        <v>400</v>
      </c>
      <c r="L25" s="21"/>
      <c r="M25" s="21"/>
      <c r="N25" s="81">
        <v>400</v>
      </c>
      <c r="O25" s="21"/>
      <c r="P25" s="21"/>
      <c r="Q25" s="21"/>
      <c r="R25" s="21"/>
      <c r="S25" s="25"/>
      <c r="T25" s="21"/>
      <c r="U25" s="26" t="s">
        <v>58</v>
      </c>
      <c r="V25" s="27">
        <v>433</v>
      </c>
      <c r="W25" s="27" t="s">
        <v>46</v>
      </c>
      <c r="X25" s="27" t="s">
        <v>230</v>
      </c>
      <c r="Y25" s="27" t="s">
        <v>188</v>
      </c>
      <c r="Z25" s="27" t="s">
        <v>45</v>
      </c>
      <c r="AA25" s="31" t="s">
        <v>231</v>
      </c>
      <c r="AB25" s="26"/>
      <c r="AC25" s="100"/>
      <c r="AD25" s="14" t="s">
        <v>232</v>
      </c>
      <c r="AE25" s="11" t="s">
        <v>233</v>
      </c>
      <c r="AF25" s="32"/>
      <c r="AG25" s="35"/>
      <c r="AH25" s="35"/>
    </row>
    <row r="26" s="3" customFormat="1" ht="91" customHeight="1" spans="1:34">
      <c r="A26" s="10" t="s">
        <v>234</v>
      </c>
      <c r="B26" s="11" t="s">
        <v>235</v>
      </c>
      <c r="C26" s="12" t="s">
        <v>236</v>
      </c>
      <c r="D26" s="12" t="s">
        <v>237</v>
      </c>
      <c r="E26" s="13" t="s">
        <v>85</v>
      </c>
      <c r="F26" s="13" t="s">
        <v>215</v>
      </c>
      <c r="G26" s="13" t="s">
        <v>227</v>
      </c>
      <c r="H26" s="14" t="s">
        <v>238</v>
      </c>
      <c r="I26" s="12" t="s">
        <v>239</v>
      </c>
      <c r="J26" s="22">
        <v>398</v>
      </c>
      <c r="K26" s="22">
        <v>398</v>
      </c>
      <c r="L26" s="25"/>
      <c r="M26" s="21"/>
      <c r="N26" s="81">
        <v>398</v>
      </c>
      <c r="O26" s="21"/>
      <c r="P26" s="21"/>
      <c r="Q26" s="21"/>
      <c r="R26" s="21"/>
      <c r="S26" s="25"/>
      <c r="T26" s="21"/>
      <c r="U26" s="26" t="s">
        <v>58</v>
      </c>
      <c r="V26" s="27">
        <v>750</v>
      </c>
      <c r="W26" s="27" t="s">
        <v>46</v>
      </c>
      <c r="X26" s="27" t="s">
        <v>67</v>
      </c>
      <c r="Y26" s="27" t="s">
        <v>188</v>
      </c>
      <c r="Z26" s="27" t="s">
        <v>45</v>
      </c>
      <c r="AA26" s="33" t="s">
        <v>240</v>
      </c>
      <c r="AB26" s="11"/>
      <c r="AC26" s="33"/>
      <c r="AD26" s="14" t="s">
        <v>171</v>
      </c>
      <c r="AE26" s="11" t="s">
        <v>233</v>
      </c>
      <c r="AF26" s="32"/>
      <c r="AG26" s="35"/>
      <c r="AH26" s="35"/>
    </row>
    <row r="27" s="3" customFormat="1" ht="83" customHeight="1" spans="1:34">
      <c r="A27" s="10" t="s">
        <v>241</v>
      </c>
      <c r="B27" s="11" t="s">
        <v>242</v>
      </c>
      <c r="C27" s="12" t="s">
        <v>243</v>
      </c>
      <c r="D27" s="12" t="s">
        <v>244</v>
      </c>
      <c r="E27" s="13" t="s">
        <v>85</v>
      </c>
      <c r="F27" s="13" t="s">
        <v>215</v>
      </c>
      <c r="G27" s="13" t="s">
        <v>227</v>
      </c>
      <c r="H27" s="14" t="s">
        <v>245</v>
      </c>
      <c r="I27" s="12" t="s">
        <v>246</v>
      </c>
      <c r="J27" s="22">
        <v>346</v>
      </c>
      <c r="K27" s="22">
        <v>346</v>
      </c>
      <c r="L27" s="22">
        <v>346</v>
      </c>
      <c r="M27" s="21"/>
      <c r="N27" s="21"/>
      <c r="O27" s="21"/>
      <c r="P27" s="21"/>
      <c r="Q27" s="21"/>
      <c r="R27" s="21"/>
      <c r="S27" s="25"/>
      <c r="T27" s="21"/>
      <c r="U27" s="26" t="s">
        <v>58</v>
      </c>
      <c r="V27" s="95">
        <v>1320</v>
      </c>
      <c r="W27" s="95" t="s">
        <v>46</v>
      </c>
      <c r="X27" s="95" t="s">
        <v>67</v>
      </c>
      <c r="Y27" s="27" t="s">
        <v>188</v>
      </c>
      <c r="Z27" s="95" t="s">
        <v>46</v>
      </c>
      <c r="AA27" s="101" t="s">
        <v>247</v>
      </c>
      <c r="AB27" s="102"/>
      <c r="AC27" s="101"/>
      <c r="AD27" s="14" t="s">
        <v>248</v>
      </c>
      <c r="AE27" s="31" t="s">
        <v>249</v>
      </c>
      <c r="AF27" s="32"/>
      <c r="AG27" s="35"/>
      <c r="AH27" s="35"/>
    </row>
    <row r="28" s="3" customFormat="1" ht="113" customHeight="1" spans="1:34">
      <c r="A28" s="10" t="s">
        <v>250</v>
      </c>
      <c r="B28" s="11" t="s">
        <v>251</v>
      </c>
      <c r="C28" s="12" t="s">
        <v>252</v>
      </c>
      <c r="D28" s="14" t="s">
        <v>253</v>
      </c>
      <c r="E28" s="13" t="s">
        <v>85</v>
      </c>
      <c r="F28" s="13" t="s">
        <v>215</v>
      </c>
      <c r="G28" s="13" t="s">
        <v>227</v>
      </c>
      <c r="H28" s="14" t="s">
        <v>254</v>
      </c>
      <c r="I28" s="12" t="s">
        <v>255</v>
      </c>
      <c r="J28" s="22">
        <v>400</v>
      </c>
      <c r="K28" s="22">
        <v>380</v>
      </c>
      <c r="L28" s="21"/>
      <c r="M28" s="21"/>
      <c r="N28" s="81">
        <v>380</v>
      </c>
      <c r="O28" s="21"/>
      <c r="P28" s="21"/>
      <c r="Q28" s="21"/>
      <c r="R28" s="21"/>
      <c r="S28" s="25">
        <v>20</v>
      </c>
      <c r="T28" s="21"/>
      <c r="U28" s="26" t="s">
        <v>58</v>
      </c>
      <c r="V28" s="27">
        <v>300</v>
      </c>
      <c r="W28" s="27" t="s">
        <v>46</v>
      </c>
      <c r="X28" s="27" t="s">
        <v>67</v>
      </c>
      <c r="Y28" s="27" t="s">
        <v>188</v>
      </c>
      <c r="Z28" s="27" t="s">
        <v>45</v>
      </c>
      <c r="AA28" s="33" t="s">
        <v>256</v>
      </c>
      <c r="AB28" s="102" t="s">
        <v>257</v>
      </c>
      <c r="AC28" s="33" t="s">
        <v>258</v>
      </c>
      <c r="AD28" s="14" t="s">
        <v>259</v>
      </c>
      <c r="AE28" s="11" t="s">
        <v>233</v>
      </c>
      <c r="AF28" s="32"/>
      <c r="AG28" s="35"/>
      <c r="AH28" s="35"/>
    </row>
    <row r="29" s="3" customFormat="1" ht="84" customHeight="1" spans="1:34">
      <c r="A29" s="10" t="s">
        <v>260</v>
      </c>
      <c r="B29" s="11" t="s">
        <v>261</v>
      </c>
      <c r="C29" s="12" t="s">
        <v>262</v>
      </c>
      <c r="D29" s="12" t="s">
        <v>263</v>
      </c>
      <c r="E29" s="13" t="s">
        <v>85</v>
      </c>
      <c r="F29" s="13" t="s">
        <v>215</v>
      </c>
      <c r="G29" s="13" t="s">
        <v>227</v>
      </c>
      <c r="H29" s="14" t="s">
        <v>264</v>
      </c>
      <c r="I29" s="12" t="s">
        <v>265</v>
      </c>
      <c r="J29" s="22">
        <v>130</v>
      </c>
      <c r="K29" s="22">
        <v>130</v>
      </c>
      <c r="L29" s="22">
        <v>130</v>
      </c>
      <c r="M29" s="21"/>
      <c r="N29" s="21"/>
      <c r="O29" s="21"/>
      <c r="P29" s="21"/>
      <c r="Q29" s="21"/>
      <c r="R29" s="21"/>
      <c r="S29" s="25"/>
      <c r="T29" s="21"/>
      <c r="U29" s="26" t="s">
        <v>99</v>
      </c>
      <c r="V29" s="27">
        <v>1959</v>
      </c>
      <c r="W29" s="27" t="s">
        <v>46</v>
      </c>
      <c r="X29" s="27" t="s">
        <v>266</v>
      </c>
      <c r="Y29" s="27" t="s">
        <v>188</v>
      </c>
      <c r="Z29" s="27" t="s">
        <v>46</v>
      </c>
      <c r="AA29" s="33" t="s">
        <v>267</v>
      </c>
      <c r="AB29" s="102"/>
      <c r="AC29" s="33" t="s">
        <v>268</v>
      </c>
      <c r="AD29" s="14" t="s">
        <v>159</v>
      </c>
      <c r="AE29" s="31" t="s">
        <v>249</v>
      </c>
      <c r="AF29" s="32"/>
      <c r="AG29" s="35"/>
      <c r="AH29" s="35"/>
    </row>
    <row r="30" s="3" customFormat="1" ht="73" customHeight="1" spans="1:34">
      <c r="A30" s="10" t="s">
        <v>269</v>
      </c>
      <c r="B30" s="11" t="s">
        <v>270</v>
      </c>
      <c r="C30" s="12" t="s">
        <v>271</v>
      </c>
      <c r="D30" s="12" t="s">
        <v>272</v>
      </c>
      <c r="E30" s="13" t="s">
        <v>85</v>
      </c>
      <c r="F30" s="13" t="s">
        <v>273</v>
      </c>
      <c r="G30" s="13" t="s">
        <v>74</v>
      </c>
      <c r="H30" s="14" t="s">
        <v>274</v>
      </c>
      <c r="I30" s="12" t="s">
        <v>275</v>
      </c>
      <c r="J30" s="22">
        <v>330</v>
      </c>
      <c r="K30" s="22">
        <v>330</v>
      </c>
      <c r="L30" s="23">
        <v>330</v>
      </c>
      <c r="M30" s="80"/>
      <c r="N30" s="21"/>
      <c r="O30" s="21"/>
      <c r="P30" s="21"/>
      <c r="Q30" s="21"/>
      <c r="R30" s="21"/>
      <c r="S30" s="25"/>
      <c r="T30" s="21"/>
      <c r="U30" s="26" t="s">
        <v>58</v>
      </c>
      <c r="V30" s="27">
        <v>2200</v>
      </c>
      <c r="W30" s="27" t="s">
        <v>46</v>
      </c>
      <c r="X30" s="27" t="s">
        <v>230</v>
      </c>
      <c r="Y30" s="27" t="s">
        <v>188</v>
      </c>
      <c r="Z30" s="27" t="s">
        <v>46</v>
      </c>
      <c r="AA30" s="33" t="s">
        <v>276</v>
      </c>
      <c r="AB30" s="33"/>
      <c r="AC30" s="33"/>
      <c r="AD30" s="14" t="s">
        <v>201</v>
      </c>
      <c r="AE30" s="31" t="s">
        <v>249</v>
      </c>
      <c r="AF30" s="32"/>
      <c r="AG30" s="35"/>
      <c r="AH30" s="35"/>
    </row>
    <row r="31" s="3" customFormat="1" ht="94" customHeight="1" spans="1:34">
      <c r="A31" s="10" t="s">
        <v>277</v>
      </c>
      <c r="B31" s="11" t="s">
        <v>278</v>
      </c>
      <c r="C31" s="12" t="s">
        <v>279</v>
      </c>
      <c r="D31" s="12" t="s">
        <v>280</v>
      </c>
      <c r="E31" s="13" t="s">
        <v>85</v>
      </c>
      <c r="F31" s="13" t="s">
        <v>273</v>
      </c>
      <c r="G31" s="13" t="s">
        <v>74</v>
      </c>
      <c r="H31" s="14" t="s">
        <v>281</v>
      </c>
      <c r="I31" s="12" t="s">
        <v>282</v>
      </c>
      <c r="J31" s="22">
        <v>220</v>
      </c>
      <c r="K31" s="22">
        <v>220</v>
      </c>
      <c r="L31" s="14">
        <v>220</v>
      </c>
      <c r="M31" s="80"/>
      <c r="N31" s="21"/>
      <c r="O31" s="21"/>
      <c r="P31" s="21"/>
      <c r="Q31" s="21"/>
      <c r="R31" s="21"/>
      <c r="S31" s="25"/>
      <c r="T31" s="21"/>
      <c r="U31" s="26" t="s">
        <v>58</v>
      </c>
      <c r="V31" s="27">
        <v>800</v>
      </c>
      <c r="W31" s="27" t="s">
        <v>46</v>
      </c>
      <c r="X31" s="27" t="s">
        <v>230</v>
      </c>
      <c r="Y31" s="27" t="s">
        <v>188</v>
      </c>
      <c r="Z31" s="27" t="s">
        <v>46</v>
      </c>
      <c r="AA31" s="33" t="s">
        <v>283</v>
      </c>
      <c r="AB31" s="33"/>
      <c r="AC31" s="33"/>
      <c r="AD31" s="14" t="s">
        <v>210</v>
      </c>
      <c r="AE31" s="31" t="s">
        <v>249</v>
      </c>
      <c r="AF31" s="32"/>
      <c r="AG31" s="35"/>
      <c r="AH31" s="35"/>
    </row>
    <row r="32" s="3" customFormat="1" ht="83" customHeight="1" spans="1:34">
      <c r="A32" s="10" t="s">
        <v>284</v>
      </c>
      <c r="B32" s="11" t="s">
        <v>285</v>
      </c>
      <c r="C32" s="12" t="s">
        <v>286</v>
      </c>
      <c r="D32" s="12" t="s">
        <v>287</v>
      </c>
      <c r="E32" s="13" t="s">
        <v>85</v>
      </c>
      <c r="F32" s="13" t="s">
        <v>215</v>
      </c>
      <c r="G32" s="13" t="s">
        <v>227</v>
      </c>
      <c r="H32" s="13" t="s">
        <v>288</v>
      </c>
      <c r="I32" s="18" t="s">
        <v>289</v>
      </c>
      <c r="J32" s="22">
        <v>800</v>
      </c>
      <c r="K32" s="22">
        <v>800</v>
      </c>
      <c r="L32" s="22"/>
      <c r="M32" s="80">
        <v>800</v>
      </c>
      <c r="N32" s="21"/>
      <c r="O32" s="21"/>
      <c r="P32" s="21"/>
      <c r="Q32" s="21"/>
      <c r="R32" s="21"/>
      <c r="S32" s="25"/>
      <c r="T32" s="21"/>
      <c r="U32" s="26" t="s">
        <v>58</v>
      </c>
      <c r="V32" s="27">
        <v>2300</v>
      </c>
      <c r="W32" s="27" t="s">
        <v>46</v>
      </c>
      <c r="X32" s="27" t="s">
        <v>230</v>
      </c>
      <c r="Y32" s="27" t="s">
        <v>188</v>
      </c>
      <c r="Z32" s="27" t="s">
        <v>46</v>
      </c>
      <c r="AA32" s="100" t="s">
        <v>290</v>
      </c>
      <c r="AB32" s="100"/>
      <c r="AC32" s="100"/>
      <c r="AD32" s="14" t="s">
        <v>291</v>
      </c>
      <c r="AE32" s="31" t="s">
        <v>249</v>
      </c>
      <c r="AF32" s="32"/>
      <c r="AG32" s="35"/>
      <c r="AH32" s="35"/>
    </row>
    <row r="33" s="3" customFormat="1" ht="80" customHeight="1" spans="1:34">
      <c r="A33" s="10" t="s">
        <v>292</v>
      </c>
      <c r="B33" s="11" t="s">
        <v>293</v>
      </c>
      <c r="C33" s="12" t="s">
        <v>294</v>
      </c>
      <c r="D33" s="14" t="s">
        <v>295</v>
      </c>
      <c r="E33" s="13" t="s">
        <v>85</v>
      </c>
      <c r="F33" s="13" t="s">
        <v>215</v>
      </c>
      <c r="G33" s="13" t="s">
        <v>227</v>
      </c>
      <c r="H33" s="14" t="s">
        <v>296</v>
      </c>
      <c r="I33" s="82" t="s">
        <v>297</v>
      </c>
      <c r="J33" s="22">
        <v>300</v>
      </c>
      <c r="K33" s="22">
        <v>300</v>
      </c>
      <c r="L33" s="81"/>
      <c r="M33" s="21"/>
      <c r="N33" s="21"/>
      <c r="O33" s="21"/>
      <c r="P33" s="21">
        <v>300</v>
      </c>
      <c r="Q33" s="21"/>
      <c r="R33" s="21"/>
      <c r="S33" s="25"/>
      <c r="T33" s="21"/>
      <c r="U33" s="26" t="s">
        <v>58</v>
      </c>
      <c r="V33" s="27">
        <v>1380</v>
      </c>
      <c r="W33" s="27" t="s">
        <v>46</v>
      </c>
      <c r="X33" s="27" t="s">
        <v>230</v>
      </c>
      <c r="Y33" s="27" t="s">
        <v>188</v>
      </c>
      <c r="Z33" s="27" t="s">
        <v>46</v>
      </c>
      <c r="AA33" s="100" t="s">
        <v>298</v>
      </c>
      <c r="AB33" s="100"/>
      <c r="AC33" s="100" t="s">
        <v>299</v>
      </c>
      <c r="AD33" s="14" t="s">
        <v>201</v>
      </c>
      <c r="AE33" s="31" t="s">
        <v>80</v>
      </c>
      <c r="AF33" s="31"/>
      <c r="AG33" s="35"/>
      <c r="AH33" s="35"/>
    </row>
    <row r="34" s="3" customFormat="1" ht="75" customHeight="1" spans="1:34">
      <c r="A34" s="10" t="s">
        <v>300</v>
      </c>
      <c r="B34" s="11" t="s">
        <v>301</v>
      </c>
      <c r="C34" s="12" t="s">
        <v>302</v>
      </c>
      <c r="D34" s="69" t="s">
        <v>303</v>
      </c>
      <c r="E34" s="13" t="s">
        <v>85</v>
      </c>
      <c r="F34" s="13" t="s">
        <v>304</v>
      </c>
      <c r="G34" s="13" t="s">
        <v>305</v>
      </c>
      <c r="H34" s="62" t="s">
        <v>306</v>
      </c>
      <c r="I34" s="12" t="s">
        <v>307</v>
      </c>
      <c r="J34" s="22">
        <v>300</v>
      </c>
      <c r="K34" s="22">
        <v>300</v>
      </c>
      <c r="L34" s="83">
        <v>300</v>
      </c>
      <c r="M34" s="21"/>
      <c r="N34" s="21"/>
      <c r="O34" s="21"/>
      <c r="P34" s="21"/>
      <c r="Q34" s="21"/>
      <c r="R34" s="21"/>
      <c r="S34" s="25"/>
      <c r="T34" s="21"/>
      <c r="U34" s="26" t="s">
        <v>58</v>
      </c>
      <c r="V34" s="27">
        <v>947</v>
      </c>
      <c r="W34" s="27" t="s">
        <v>46</v>
      </c>
      <c r="X34" s="27" t="s">
        <v>308</v>
      </c>
      <c r="Y34" s="27" t="s">
        <v>188</v>
      </c>
      <c r="Z34" s="27" t="s">
        <v>46</v>
      </c>
      <c r="AA34" s="33" t="s">
        <v>309</v>
      </c>
      <c r="AB34" s="33"/>
      <c r="AC34" s="33" t="s">
        <v>310</v>
      </c>
      <c r="AD34" s="62" t="s">
        <v>311</v>
      </c>
      <c r="AE34" s="31" t="s">
        <v>249</v>
      </c>
      <c r="AF34" s="32"/>
      <c r="AG34" s="35"/>
      <c r="AH34" s="35"/>
    </row>
    <row r="35" s="3" customFormat="1" ht="78" customHeight="1" spans="1:34">
      <c r="A35" s="10" t="s">
        <v>312</v>
      </c>
      <c r="B35" s="11" t="s">
        <v>313</v>
      </c>
      <c r="C35" s="12" t="s">
        <v>314</v>
      </c>
      <c r="D35" s="12" t="s">
        <v>315</v>
      </c>
      <c r="E35" s="13" t="s">
        <v>85</v>
      </c>
      <c r="F35" s="13" t="s">
        <v>215</v>
      </c>
      <c r="G35" s="13" t="s">
        <v>316</v>
      </c>
      <c r="H35" s="14" t="s">
        <v>317</v>
      </c>
      <c r="I35" s="12" t="s">
        <v>318</v>
      </c>
      <c r="J35" s="22">
        <v>200</v>
      </c>
      <c r="K35" s="22">
        <v>200</v>
      </c>
      <c r="L35" s="23">
        <v>200</v>
      </c>
      <c r="M35" s="21"/>
      <c r="N35" s="21"/>
      <c r="O35" s="21"/>
      <c r="P35" s="21"/>
      <c r="Q35" s="21"/>
      <c r="R35" s="21"/>
      <c r="S35" s="25"/>
      <c r="T35" s="21"/>
      <c r="U35" s="26" t="s">
        <v>58</v>
      </c>
      <c r="V35" s="27">
        <v>800</v>
      </c>
      <c r="W35" s="27" t="s">
        <v>46</v>
      </c>
      <c r="X35" s="27" t="s">
        <v>308</v>
      </c>
      <c r="Y35" s="27" t="s">
        <v>188</v>
      </c>
      <c r="Z35" s="27" t="s">
        <v>46</v>
      </c>
      <c r="AA35" s="33" t="s">
        <v>319</v>
      </c>
      <c r="AB35" s="33"/>
      <c r="AC35" s="33"/>
      <c r="AD35" s="14" t="s">
        <v>320</v>
      </c>
      <c r="AE35" s="31" t="s">
        <v>249</v>
      </c>
      <c r="AF35" s="32"/>
      <c r="AG35" s="35"/>
      <c r="AH35" s="35"/>
    </row>
    <row r="36" s="57" customFormat="1" ht="170" customHeight="1" spans="1:34">
      <c r="A36" s="63" t="s">
        <v>321</v>
      </c>
      <c r="B36" s="64" t="s">
        <v>322</v>
      </c>
      <c r="C36" s="65" t="s">
        <v>323</v>
      </c>
      <c r="D36" s="70" t="s">
        <v>324</v>
      </c>
      <c r="E36" s="67" t="s">
        <v>85</v>
      </c>
      <c r="F36" s="67" t="s">
        <v>215</v>
      </c>
      <c r="G36" s="67" t="s">
        <v>316</v>
      </c>
      <c r="H36" s="70" t="s">
        <v>325</v>
      </c>
      <c r="I36" s="65" t="s">
        <v>326</v>
      </c>
      <c r="J36" s="84">
        <v>2900</v>
      </c>
      <c r="K36" s="84">
        <v>2900</v>
      </c>
      <c r="L36" s="85">
        <v>2900</v>
      </c>
      <c r="M36" s="86"/>
      <c r="N36" s="86"/>
      <c r="O36" s="86"/>
      <c r="P36" s="86"/>
      <c r="Q36" s="86"/>
      <c r="R36" s="86"/>
      <c r="S36" s="96"/>
      <c r="T36" s="86"/>
      <c r="U36" s="92" t="s">
        <v>58</v>
      </c>
      <c r="V36" s="96">
        <v>7000</v>
      </c>
      <c r="W36" s="94" t="s">
        <v>46</v>
      </c>
      <c r="X36" s="94" t="s">
        <v>308</v>
      </c>
      <c r="Y36" s="94" t="s">
        <v>188</v>
      </c>
      <c r="Z36" s="94" t="s">
        <v>46</v>
      </c>
      <c r="AA36" s="97" t="s">
        <v>327</v>
      </c>
      <c r="AB36" s="97"/>
      <c r="AC36" s="97" t="s">
        <v>328</v>
      </c>
      <c r="AD36" s="70" t="s">
        <v>320</v>
      </c>
      <c r="AE36" s="98" t="s">
        <v>249</v>
      </c>
      <c r="AF36" s="99"/>
      <c r="AG36" s="104"/>
      <c r="AH36" s="104"/>
    </row>
    <row r="37" s="3" customFormat="1" ht="78" customHeight="1" spans="1:34">
      <c r="A37" s="10" t="s">
        <v>329</v>
      </c>
      <c r="B37" s="11" t="s">
        <v>330</v>
      </c>
      <c r="C37" s="12" t="s">
        <v>331</v>
      </c>
      <c r="D37" s="12" t="s">
        <v>332</v>
      </c>
      <c r="E37" s="13" t="s">
        <v>95</v>
      </c>
      <c r="F37" s="13" t="s">
        <v>96</v>
      </c>
      <c r="G37" s="13" t="s">
        <v>333</v>
      </c>
      <c r="H37" s="12" t="s">
        <v>334</v>
      </c>
      <c r="I37" s="87" t="s">
        <v>335</v>
      </c>
      <c r="J37" s="22">
        <v>320</v>
      </c>
      <c r="K37" s="22">
        <v>320</v>
      </c>
      <c r="L37" s="80">
        <v>320</v>
      </c>
      <c r="M37" s="21"/>
      <c r="N37" s="21"/>
      <c r="O37" s="21"/>
      <c r="P37" s="88"/>
      <c r="Q37" s="21"/>
      <c r="R37" s="21"/>
      <c r="S37" s="25"/>
      <c r="T37" s="21"/>
      <c r="U37" s="27" t="s">
        <v>336</v>
      </c>
      <c r="V37" s="27">
        <v>500</v>
      </c>
      <c r="W37" s="27" t="s">
        <v>46</v>
      </c>
      <c r="X37" s="27" t="s">
        <v>337</v>
      </c>
      <c r="Y37" s="27" t="s">
        <v>188</v>
      </c>
      <c r="Z37" s="27" t="s">
        <v>46</v>
      </c>
      <c r="AA37" s="33" t="s">
        <v>338</v>
      </c>
      <c r="AB37" s="26" t="s">
        <v>48</v>
      </c>
      <c r="AC37" s="33"/>
      <c r="AD37" s="14" t="s">
        <v>339</v>
      </c>
      <c r="AE37" s="31" t="s">
        <v>122</v>
      </c>
      <c r="AF37" s="32"/>
      <c r="AG37" s="35"/>
      <c r="AH37" s="35"/>
    </row>
    <row r="38" s="58" customFormat="1" ht="133" customHeight="1" spans="1:34">
      <c r="A38" s="10" t="s">
        <v>340</v>
      </c>
      <c r="B38" s="11" t="s">
        <v>341</v>
      </c>
      <c r="C38" s="71" t="s">
        <v>342</v>
      </c>
      <c r="D38" s="72" t="s">
        <v>343</v>
      </c>
      <c r="E38" s="13" t="s">
        <v>85</v>
      </c>
      <c r="F38" s="13" t="s">
        <v>215</v>
      </c>
      <c r="G38" s="13" t="s">
        <v>344</v>
      </c>
      <c r="H38" s="31" t="s">
        <v>238</v>
      </c>
      <c r="I38" s="87" t="s">
        <v>345</v>
      </c>
      <c r="J38" s="22">
        <v>120</v>
      </c>
      <c r="K38" s="22">
        <v>120</v>
      </c>
      <c r="L38" s="80"/>
      <c r="M38" s="21"/>
      <c r="N38" s="21"/>
      <c r="O38" s="21"/>
      <c r="P38" s="80">
        <v>120</v>
      </c>
      <c r="Q38" s="21"/>
      <c r="R38" s="21"/>
      <c r="S38" s="21"/>
      <c r="T38" s="21"/>
      <c r="U38" s="80" t="s">
        <v>58</v>
      </c>
      <c r="V38" s="80">
        <v>750</v>
      </c>
      <c r="W38" s="27" t="s">
        <v>46</v>
      </c>
      <c r="X38" s="27" t="s">
        <v>308</v>
      </c>
      <c r="Y38" s="27" t="s">
        <v>188</v>
      </c>
      <c r="Z38" s="27" t="s">
        <v>46</v>
      </c>
      <c r="AA38" s="33" t="s">
        <v>346</v>
      </c>
      <c r="AB38" s="103" t="s">
        <v>347</v>
      </c>
      <c r="AC38" s="103" t="s">
        <v>348</v>
      </c>
      <c r="AD38" s="14" t="s">
        <v>171</v>
      </c>
      <c r="AE38" s="31" t="s">
        <v>80</v>
      </c>
      <c r="AF38" s="32"/>
      <c r="AG38" s="105"/>
      <c r="AH38" s="105"/>
    </row>
    <row r="39" s="58" customFormat="1" ht="114" customHeight="1" spans="1:34">
      <c r="A39" s="10" t="s">
        <v>349</v>
      </c>
      <c r="B39" s="11" t="s">
        <v>350</v>
      </c>
      <c r="C39" s="71" t="s">
        <v>351</v>
      </c>
      <c r="D39" s="72" t="s">
        <v>352</v>
      </c>
      <c r="E39" s="13" t="s">
        <v>85</v>
      </c>
      <c r="F39" s="13" t="s">
        <v>304</v>
      </c>
      <c r="G39" s="13" t="s">
        <v>353</v>
      </c>
      <c r="H39" s="31" t="s">
        <v>217</v>
      </c>
      <c r="I39" s="31" t="s">
        <v>354</v>
      </c>
      <c r="J39" s="22">
        <v>180</v>
      </c>
      <c r="K39" s="22">
        <v>180</v>
      </c>
      <c r="L39" s="22"/>
      <c r="M39" s="19"/>
      <c r="N39" s="19"/>
      <c r="O39" s="19"/>
      <c r="P39" s="22">
        <v>180</v>
      </c>
      <c r="Q39" s="21"/>
      <c r="R39" s="21"/>
      <c r="S39" s="21"/>
      <c r="T39" s="21"/>
      <c r="U39" s="80" t="s">
        <v>58</v>
      </c>
      <c r="V39" s="80">
        <v>1467</v>
      </c>
      <c r="W39" s="27" t="s">
        <v>46</v>
      </c>
      <c r="X39" s="27" t="s">
        <v>308</v>
      </c>
      <c r="Y39" s="27" t="s">
        <v>188</v>
      </c>
      <c r="Z39" s="27" t="s">
        <v>46</v>
      </c>
      <c r="AA39" s="33" t="s">
        <v>355</v>
      </c>
      <c r="AB39" s="26" t="s">
        <v>48</v>
      </c>
      <c r="AC39" s="32"/>
      <c r="AD39" s="31" t="s">
        <v>222</v>
      </c>
      <c r="AE39" s="31" t="s">
        <v>80</v>
      </c>
      <c r="AF39" s="32"/>
      <c r="AG39" s="105"/>
      <c r="AH39" s="105"/>
    </row>
    <row r="40" s="58" customFormat="1" ht="90" customHeight="1" spans="1:34">
      <c r="A40" s="10" t="s">
        <v>356</v>
      </c>
      <c r="B40" s="11" t="s">
        <v>357</v>
      </c>
      <c r="C40" s="71" t="s">
        <v>358</v>
      </c>
      <c r="D40" s="72" t="s">
        <v>359</v>
      </c>
      <c r="E40" s="13" t="s">
        <v>85</v>
      </c>
      <c r="F40" s="13" t="s">
        <v>215</v>
      </c>
      <c r="G40" s="13" t="s">
        <v>344</v>
      </c>
      <c r="H40" s="31" t="s">
        <v>360</v>
      </c>
      <c r="I40" s="31" t="s">
        <v>361</v>
      </c>
      <c r="J40" s="80">
        <v>200</v>
      </c>
      <c r="K40" s="80">
        <v>200</v>
      </c>
      <c r="L40" s="80"/>
      <c r="M40" s="21"/>
      <c r="N40" s="21"/>
      <c r="O40" s="21"/>
      <c r="P40" s="80">
        <v>200</v>
      </c>
      <c r="Q40" s="88"/>
      <c r="R40" s="88"/>
      <c r="S40" s="88"/>
      <c r="T40" s="88"/>
      <c r="U40" s="80" t="s">
        <v>58</v>
      </c>
      <c r="V40" s="80">
        <v>1824</v>
      </c>
      <c r="W40" s="27" t="s">
        <v>46</v>
      </c>
      <c r="X40" s="27" t="s">
        <v>308</v>
      </c>
      <c r="Y40" s="27" t="s">
        <v>188</v>
      </c>
      <c r="Z40" s="27" t="s">
        <v>46</v>
      </c>
      <c r="AA40" s="100" t="s">
        <v>362</v>
      </c>
      <c r="AB40" s="26" t="s">
        <v>363</v>
      </c>
      <c r="AC40" s="32"/>
      <c r="AD40" s="14" t="s">
        <v>339</v>
      </c>
      <c r="AE40" s="31" t="s">
        <v>80</v>
      </c>
      <c r="AF40" s="32"/>
      <c r="AG40" s="105"/>
      <c r="AH40" s="105"/>
    </row>
    <row r="41" s="59" customFormat="1" ht="96" customHeight="1" spans="1:32">
      <c r="A41" s="10" t="s">
        <v>364</v>
      </c>
      <c r="B41" s="11" t="s">
        <v>365</v>
      </c>
      <c r="C41" s="107" t="s">
        <v>366</v>
      </c>
      <c r="D41" s="72" t="s">
        <v>367</v>
      </c>
      <c r="E41" s="13" t="s">
        <v>95</v>
      </c>
      <c r="F41" s="13" t="s">
        <v>96</v>
      </c>
      <c r="G41" s="13" t="s">
        <v>183</v>
      </c>
      <c r="H41" s="13" t="s">
        <v>368</v>
      </c>
      <c r="I41" s="31" t="s">
        <v>369</v>
      </c>
      <c r="J41" s="89">
        <v>2400</v>
      </c>
      <c r="K41" s="89">
        <v>2400</v>
      </c>
      <c r="L41" s="89">
        <v>2400</v>
      </c>
      <c r="M41" s="90"/>
      <c r="N41" s="90"/>
      <c r="O41" s="90"/>
      <c r="P41" s="90"/>
      <c r="Q41" s="90"/>
      <c r="R41" s="90"/>
      <c r="S41" s="90"/>
      <c r="T41" s="90"/>
      <c r="U41" s="14" t="s">
        <v>117</v>
      </c>
      <c r="V41" s="90">
        <v>200</v>
      </c>
      <c r="W41" s="27" t="s">
        <v>46</v>
      </c>
      <c r="X41" s="27" t="s">
        <v>187</v>
      </c>
      <c r="Y41" s="27" t="s">
        <v>46</v>
      </c>
      <c r="Z41" s="27" t="s">
        <v>46</v>
      </c>
      <c r="AA41" s="26" t="s">
        <v>370</v>
      </c>
      <c r="AB41" s="90"/>
      <c r="AC41" s="26" t="s">
        <v>371</v>
      </c>
      <c r="AD41" s="26" t="s">
        <v>171</v>
      </c>
      <c r="AE41" s="26" t="s">
        <v>122</v>
      </c>
      <c r="AF41" s="90"/>
    </row>
    <row r="42" s="59" customFormat="1" ht="151" customHeight="1" spans="1:32">
      <c r="A42" s="10" t="s">
        <v>372</v>
      </c>
      <c r="B42" s="11" t="s">
        <v>373</v>
      </c>
      <c r="C42" s="107" t="s">
        <v>374</v>
      </c>
      <c r="D42" s="72" t="s">
        <v>375</v>
      </c>
      <c r="E42" s="13" t="s">
        <v>95</v>
      </c>
      <c r="F42" s="13" t="s">
        <v>96</v>
      </c>
      <c r="G42" s="13" t="s">
        <v>183</v>
      </c>
      <c r="H42" s="13" t="s">
        <v>368</v>
      </c>
      <c r="I42" s="31" t="s">
        <v>376</v>
      </c>
      <c r="J42" s="89">
        <v>2500</v>
      </c>
      <c r="K42" s="89">
        <v>2500</v>
      </c>
      <c r="L42" s="89">
        <v>2500</v>
      </c>
      <c r="M42" s="90"/>
      <c r="N42" s="90"/>
      <c r="O42" s="90"/>
      <c r="P42" s="90"/>
      <c r="Q42" s="90"/>
      <c r="R42" s="90"/>
      <c r="S42" s="90"/>
      <c r="T42" s="90"/>
      <c r="U42" s="14" t="s">
        <v>117</v>
      </c>
      <c r="V42" s="90">
        <v>200</v>
      </c>
      <c r="W42" s="27" t="s">
        <v>46</v>
      </c>
      <c r="X42" s="27" t="s">
        <v>187</v>
      </c>
      <c r="Y42" s="27" t="s">
        <v>46</v>
      </c>
      <c r="Z42" s="27" t="s">
        <v>46</v>
      </c>
      <c r="AA42" s="26" t="s">
        <v>370</v>
      </c>
      <c r="AB42" s="90"/>
      <c r="AC42" s="26" t="s">
        <v>371</v>
      </c>
      <c r="AD42" s="26" t="s">
        <v>171</v>
      </c>
      <c r="AE42" s="26" t="s">
        <v>122</v>
      </c>
      <c r="AF42" s="90"/>
    </row>
  </sheetData>
  <mergeCells count="34">
    <mergeCell ref="A1:AF1"/>
    <mergeCell ref="K2:T2"/>
    <mergeCell ref="K3:R3"/>
    <mergeCell ref="L4:M4"/>
    <mergeCell ref="N4:O4"/>
    <mergeCell ref="A6:I6"/>
    <mergeCell ref="A2:A5"/>
    <mergeCell ref="B2:B5"/>
    <mergeCell ref="C2:C5"/>
    <mergeCell ref="D2:D5"/>
    <mergeCell ref="E2:E5"/>
    <mergeCell ref="F2:F5"/>
    <mergeCell ref="G2:G5"/>
    <mergeCell ref="H2:H5"/>
    <mergeCell ref="I2:I5"/>
    <mergeCell ref="J2:J5"/>
    <mergeCell ref="K4:K5"/>
    <mergeCell ref="P4:P5"/>
    <mergeCell ref="Q4:Q5"/>
    <mergeCell ref="R4:R5"/>
    <mergeCell ref="S3:S5"/>
    <mergeCell ref="T3:T5"/>
    <mergeCell ref="U2:U5"/>
    <mergeCell ref="V2:V5"/>
    <mergeCell ref="W2:W5"/>
    <mergeCell ref="X2:X5"/>
    <mergeCell ref="Y2:Y5"/>
    <mergeCell ref="Z2:Z5"/>
    <mergeCell ref="AA2:AA5"/>
    <mergeCell ref="AB2:AB5"/>
    <mergeCell ref="AC2:AC5"/>
    <mergeCell ref="AD2:AD5"/>
    <mergeCell ref="AE2:AE5"/>
    <mergeCell ref="AF2:AF5"/>
  </mergeCells>
  <pageMargins left="0.354166666666667" right="0.156944444444444" top="0.590277777777778" bottom="0.196527777777778" header="0" footer="0"/>
  <pageSetup paperSize="9" scale="50" fitToHeight="0" orientation="landscape" horizontalDpi="6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H44"/>
  <sheetViews>
    <sheetView zoomScale="130" zoomScaleNormal="130" topLeftCell="A22" workbookViewId="0">
      <selection activeCell="I7" sqref="I7"/>
    </sheetView>
  </sheetViews>
  <sheetFormatPr defaultColWidth="8.75833333333333" defaultRowHeight="18.75"/>
  <cols>
    <col min="1" max="1" width="3.225" style="4" customWidth="1"/>
    <col min="2" max="2" width="9.34166666666667" style="4" customWidth="1"/>
    <col min="3" max="3" width="9.825" style="4" customWidth="1"/>
    <col min="4" max="4" width="12.6083333333333" style="4" customWidth="1"/>
    <col min="5" max="5" width="10.3833333333333" style="4" customWidth="1"/>
    <col min="6" max="6" width="11.0833333333333" style="4" customWidth="1"/>
    <col min="7" max="7" width="8.75833333333333" style="4" customWidth="1"/>
    <col min="8" max="8" width="13.025" style="4" customWidth="1"/>
    <col min="9" max="9" width="33.1416666666667" style="5" customWidth="1"/>
    <col min="10" max="10" width="9.99166666666667" style="4" customWidth="1"/>
    <col min="11" max="11" width="8.74166666666667" style="4" customWidth="1"/>
    <col min="12" max="12" width="7.05833333333333" style="4" customWidth="1"/>
    <col min="13" max="14" width="6.625" style="4" customWidth="1"/>
    <col min="15" max="15" width="6.3" style="4" customWidth="1"/>
    <col min="16" max="16" width="6.375" style="4" customWidth="1"/>
    <col min="17" max="20" width="4.75833333333333" style="4" customWidth="1"/>
    <col min="21" max="21" width="10.375" style="4" customWidth="1"/>
    <col min="22" max="22" width="7.125" style="4" customWidth="1"/>
    <col min="23" max="23" width="4.875" style="4" customWidth="1"/>
    <col min="24" max="24" width="7.125" style="4" customWidth="1"/>
    <col min="25" max="26" width="4.875" style="4" customWidth="1"/>
    <col min="27" max="27" width="24.3583333333333" style="4" customWidth="1"/>
    <col min="28" max="28" width="7.925" style="4" customWidth="1"/>
    <col min="29" max="29" width="15.475" style="4" customWidth="1"/>
    <col min="30" max="30" width="8.75833333333333" style="4"/>
    <col min="31" max="31" width="6.06666666666667" style="4" customWidth="1"/>
    <col min="32" max="32" width="16.6333333333333" style="4" customWidth="1"/>
    <col min="33" max="16384" width="8.75833333333333" style="4"/>
  </cols>
  <sheetData>
    <row r="1" s="4" customFormat="1" ht="41" customHeight="1" spans="1:32">
      <c r="A1" s="6" t="s">
        <v>377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</row>
    <row r="2" s="1" customFormat="1" ht="21" customHeight="1" spans="1:32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/>
      <c r="M2" s="7"/>
      <c r="N2" s="7"/>
      <c r="O2" s="7"/>
      <c r="P2" s="7"/>
      <c r="Q2" s="7"/>
      <c r="R2" s="7"/>
      <c r="S2" s="7"/>
      <c r="T2" s="7"/>
      <c r="U2" s="7" t="s">
        <v>12</v>
      </c>
      <c r="V2" s="24" t="s">
        <v>13</v>
      </c>
      <c r="W2" s="24" t="s">
        <v>14</v>
      </c>
      <c r="X2" s="24" t="s">
        <v>15</v>
      </c>
      <c r="Y2" s="24" t="s">
        <v>16</v>
      </c>
      <c r="Z2" s="24" t="s">
        <v>17</v>
      </c>
      <c r="AA2" s="7" t="s">
        <v>18</v>
      </c>
      <c r="AB2" s="7" t="s">
        <v>19</v>
      </c>
      <c r="AC2" s="7" t="s">
        <v>20</v>
      </c>
      <c r="AD2" s="7" t="s">
        <v>21</v>
      </c>
      <c r="AE2" s="28" t="s">
        <v>22</v>
      </c>
      <c r="AF2" s="7" t="s">
        <v>23</v>
      </c>
    </row>
    <row r="3" s="1" customFormat="1" ht="17" customHeight="1" spans="1:32">
      <c r="A3" s="7"/>
      <c r="B3" s="7"/>
      <c r="C3" s="7"/>
      <c r="D3" s="7"/>
      <c r="E3" s="7"/>
      <c r="F3" s="7"/>
      <c r="G3" s="7"/>
      <c r="H3" s="7"/>
      <c r="I3" s="7"/>
      <c r="J3" s="7"/>
      <c r="K3" s="7" t="s">
        <v>24</v>
      </c>
      <c r="L3" s="7"/>
      <c r="M3" s="7"/>
      <c r="N3" s="7"/>
      <c r="O3" s="7"/>
      <c r="P3" s="7"/>
      <c r="Q3" s="7"/>
      <c r="R3" s="7"/>
      <c r="S3" s="7" t="s">
        <v>25</v>
      </c>
      <c r="T3" s="7" t="s">
        <v>26</v>
      </c>
      <c r="U3" s="7"/>
      <c r="V3" s="24"/>
      <c r="W3" s="24"/>
      <c r="X3" s="24"/>
      <c r="Y3" s="24"/>
      <c r="Z3" s="24"/>
      <c r="AA3" s="7"/>
      <c r="AB3" s="7"/>
      <c r="AC3" s="7"/>
      <c r="AD3" s="7"/>
      <c r="AE3" s="28"/>
      <c r="AF3" s="7"/>
    </row>
    <row r="4" s="1" customFormat="1" ht="42" customHeight="1" spans="1:32">
      <c r="A4" s="7"/>
      <c r="B4" s="7"/>
      <c r="C4" s="7"/>
      <c r="D4" s="7"/>
      <c r="E4" s="7"/>
      <c r="F4" s="7"/>
      <c r="G4" s="7"/>
      <c r="H4" s="7"/>
      <c r="I4" s="7"/>
      <c r="J4" s="7"/>
      <c r="K4" s="7" t="s">
        <v>27</v>
      </c>
      <c r="L4" s="7" t="s">
        <v>28</v>
      </c>
      <c r="M4" s="7"/>
      <c r="N4" s="7" t="s">
        <v>29</v>
      </c>
      <c r="O4" s="15"/>
      <c r="P4" s="7" t="s">
        <v>30</v>
      </c>
      <c r="Q4" s="7" t="s">
        <v>31</v>
      </c>
      <c r="R4" s="7" t="s">
        <v>32</v>
      </c>
      <c r="S4" s="7"/>
      <c r="T4" s="7"/>
      <c r="U4" s="7"/>
      <c r="V4" s="24"/>
      <c r="W4" s="24"/>
      <c r="X4" s="24"/>
      <c r="Y4" s="24"/>
      <c r="Z4" s="24"/>
      <c r="AA4" s="7"/>
      <c r="AB4" s="7"/>
      <c r="AC4" s="7"/>
      <c r="AD4" s="7"/>
      <c r="AE4" s="28"/>
      <c r="AF4" s="7"/>
    </row>
    <row r="5" s="1" customFormat="1" spans="1:32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 t="s">
        <v>33</v>
      </c>
      <c r="M5" s="7" t="s">
        <v>34</v>
      </c>
      <c r="N5" s="7" t="s">
        <v>33</v>
      </c>
      <c r="O5" s="7" t="s">
        <v>34</v>
      </c>
      <c r="P5" s="7"/>
      <c r="Q5" s="7"/>
      <c r="R5" s="7"/>
      <c r="S5" s="7"/>
      <c r="T5" s="7"/>
      <c r="U5" s="7"/>
      <c r="V5" s="24"/>
      <c r="W5" s="24"/>
      <c r="X5" s="24"/>
      <c r="Y5" s="24"/>
      <c r="Z5" s="24"/>
      <c r="AA5" s="7"/>
      <c r="AB5" s="7"/>
      <c r="AC5" s="7"/>
      <c r="AD5" s="7"/>
      <c r="AE5" s="28"/>
      <c r="AF5" s="7"/>
    </row>
    <row r="6" s="1" customFormat="1" ht="25" customHeight="1" spans="1:32">
      <c r="A6" s="7"/>
      <c r="B6" s="7"/>
      <c r="C6" s="7"/>
      <c r="D6" s="7"/>
      <c r="E6" s="7"/>
      <c r="F6" s="7"/>
      <c r="G6" s="7"/>
      <c r="H6" s="7"/>
      <c r="I6" s="7"/>
      <c r="J6" s="7">
        <v>8383</v>
      </c>
      <c r="K6" s="7">
        <v>8383</v>
      </c>
      <c r="L6" s="7">
        <v>6829</v>
      </c>
      <c r="M6" s="7"/>
      <c r="N6" s="7">
        <v>709</v>
      </c>
      <c r="O6" s="7"/>
      <c r="P6" s="7">
        <v>845</v>
      </c>
      <c r="Q6" s="7"/>
      <c r="R6" s="7"/>
      <c r="S6" s="7"/>
      <c r="T6" s="7"/>
      <c r="U6" s="7"/>
      <c r="V6" s="24"/>
      <c r="W6" s="24"/>
      <c r="X6" s="24"/>
      <c r="Y6" s="24"/>
      <c r="Z6" s="24"/>
      <c r="AA6" s="7"/>
      <c r="AB6" s="7"/>
      <c r="AC6" s="7"/>
      <c r="AD6" s="7"/>
      <c r="AE6" s="28"/>
      <c r="AF6" s="7"/>
    </row>
    <row r="7" s="3" customFormat="1" ht="42" customHeight="1" spans="1:34">
      <c r="A7" s="36" t="s">
        <v>36</v>
      </c>
      <c r="B7" s="37" t="s">
        <v>37</v>
      </c>
      <c r="C7" s="108" t="s">
        <v>38</v>
      </c>
      <c r="D7" s="38" t="s">
        <v>39</v>
      </c>
      <c r="E7" s="39" t="s">
        <v>40</v>
      </c>
      <c r="F7" s="39" t="s">
        <v>41</v>
      </c>
      <c r="G7" s="39" t="s">
        <v>42</v>
      </c>
      <c r="H7" s="39" t="s">
        <v>43</v>
      </c>
      <c r="I7" s="40" t="s">
        <v>378</v>
      </c>
      <c r="J7" s="41">
        <v>250.2</v>
      </c>
      <c r="K7" s="41">
        <v>250.2</v>
      </c>
      <c r="L7" s="41">
        <v>250.2</v>
      </c>
      <c r="M7" s="42"/>
      <c r="N7" s="42"/>
      <c r="O7" s="42"/>
      <c r="P7" s="42"/>
      <c r="Q7" s="42"/>
      <c r="R7" s="42"/>
      <c r="S7" s="51"/>
      <c r="T7" s="42"/>
      <c r="U7" s="37"/>
      <c r="V7" s="51">
        <v>834</v>
      </c>
      <c r="W7" s="51" t="s">
        <v>45</v>
      </c>
      <c r="X7" s="51" t="s">
        <v>41</v>
      </c>
      <c r="Y7" s="51" t="s">
        <v>46</v>
      </c>
      <c r="Z7" s="51" t="s">
        <v>46</v>
      </c>
      <c r="AA7" s="54" t="s">
        <v>47</v>
      </c>
      <c r="AB7" s="37" t="s">
        <v>48</v>
      </c>
      <c r="AC7" s="37"/>
      <c r="AD7" s="39" t="s">
        <v>49</v>
      </c>
      <c r="AE7" s="37" t="s">
        <v>50</v>
      </c>
      <c r="AF7" s="47"/>
      <c r="AG7" s="35"/>
      <c r="AH7" s="35"/>
    </row>
    <row r="8" s="3" customFormat="1" ht="43" customHeight="1" spans="1:34">
      <c r="A8" s="36" t="s">
        <v>51</v>
      </c>
      <c r="B8" s="37" t="s">
        <v>52</v>
      </c>
      <c r="C8" s="38" t="s">
        <v>53</v>
      </c>
      <c r="D8" s="38" t="s">
        <v>54</v>
      </c>
      <c r="E8" s="39" t="s">
        <v>55</v>
      </c>
      <c r="F8" s="39" t="s">
        <v>56</v>
      </c>
      <c r="G8" s="39" t="s">
        <v>56</v>
      </c>
      <c r="H8" s="39" t="s">
        <v>43</v>
      </c>
      <c r="I8" s="40" t="s">
        <v>57</v>
      </c>
      <c r="J8" s="41">
        <v>540</v>
      </c>
      <c r="K8" s="41">
        <v>540</v>
      </c>
      <c r="L8" s="41">
        <v>540</v>
      </c>
      <c r="M8" s="42"/>
      <c r="N8" s="42"/>
      <c r="O8" s="42"/>
      <c r="P8" s="42"/>
      <c r="Q8" s="42"/>
      <c r="R8" s="42"/>
      <c r="S8" s="51"/>
      <c r="T8" s="42"/>
      <c r="U8" s="52" t="s">
        <v>58</v>
      </c>
      <c r="V8" s="51">
        <v>300</v>
      </c>
      <c r="W8" s="51" t="s">
        <v>45</v>
      </c>
      <c r="X8" s="51" t="s">
        <v>59</v>
      </c>
      <c r="Y8" s="51" t="s">
        <v>46</v>
      </c>
      <c r="Z8" s="51" t="s">
        <v>46</v>
      </c>
      <c r="AA8" s="54" t="s">
        <v>60</v>
      </c>
      <c r="AB8" s="37" t="s">
        <v>48</v>
      </c>
      <c r="AC8" s="37"/>
      <c r="AD8" s="39" t="s">
        <v>49</v>
      </c>
      <c r="AE8" s="37" t="s">
        <v>50</v>
      </c>
      <c r="AF8" s="47"/>
      <c r="AG8" s="35"/>
      <c r="AH8" s="35"/>
    </row>
    <row r="9" s="3" customFormat="1" ht="33" customHeight="1" spans="1:34">
      <c r="A9" s="36" t="s">
        <v>61</v>
      </c>
      <c r="B9" s="37" t="s">
        <v>62</v>
      </c>
      <c r="C9" s="38" t="s">
        <v>63</v>
      </c>
      <c r="D9" s="38" t="s">
        <v>64</v>
      </c>
      <c r="E9" s="39" t="s">
        <v>65</v>
      </c>
      <c r="F9" s="39" t="s">
        <v>65</v>
      </c>
      <c r="G9" s="39" t="s">
        <v>65</v>
      </c>
      <c r="H9" s="39" t="s">
        <v>49</v>
      </c>
      <c r="I9" s="40" t="s">
        <v>66</v>
      </c>
      <c r="J9" s="41">
        <v>60</v>
      </c>
      <c r="K9" s="41">
        <v>60</v>
      </c>
      <c r="L9" s="41">
        <v>60</v>
      </c>
      <c r="M9" s="42"/>
      <c r="N9" s="42"/>
      <c r="O9" s="42"/>
      <c r="P9" s="42"/>
      <c r="Q9" s="42"/>
      <c r="R9" s="42"/>
      <c r="S9" s="51"/>
      <c r="T9" s="42"/>
      <c r="U9" s="47"/>
      <c r="V9" s="51"/>
      <c r="W9" s="51" t="s">
        <v>46</v>
      </c>
      <c r="X9" s="51" t="s">
        <v>67</v>
      </c>
      <c r="Y9" s="51" t="s">
        <v>46</v>
      </c>
      <c r="Z9" s="51" t="s">
        <v>46</v>
      </c>
      <c r="AA9" s="54" t="s">
        <v>68</v>
      </c>
      <c r="AB9" s="37" t="s">
        <v>48</v>
      </c>
      <c r="AC9" s="37"/>
      <c r="AD9" s="39" t="s">
        <v>49</v>
      </c>
      <c r="AE9" s="37" t="s">
        <v>69</v>
      </c>
      <c r="AF9" s="47"/>
      <c r="AG9" s="35"/>
      <c r="AH9" s="35"/>
    </row>
    <row r="10" s="3" customFormat="1" ht="44" customHeight="1" spans="1:34">
      <c r="A10" s="36" t="s">
        <v>70</v>
      </c>
      <c r="B10" s="37" t="s">
        <v>71</v>
      </c>
      <c r="C10" s="38" t="s">
        <v>72</v>
      </c>
      <c r="D10" s="38" t="s">
        <v>73</v>
      </c>
      <c r="E10" s="39" t="s">
        <v>74</v>
      </c>
      <c r="F10" s="39" t="s">
        <v>74</v>
      </c>
      <c r="G10" s="39" t="s">
        <v>75</v>
      </c>
      <c r="H10" s="39" t="s">
        <v>43</v>
      </c>
      <c r="I10" s="40" t="s">
        <v>76</v>
      </c>
      <c r="J10" s="41">
        <v>10</v>
      </c>
      <c r="K10" s="41">
        <v>10</v>
      </c>
      <c r="L10" s="41"/>
      <c r="M10" s="42"/>
      <c r="N10" s="42"/>
      <c r="O10" s="42"/>
      <c r="P10" s="42">
        <v>10</v>
      </c>
      <c r="Q10" s="42"/>
      <c r="R10" s="42"/>
      <c r="S10" s="51"/>
      <c r="T10" s="42"/>
      <c r="U10" s="47"/>
      <c r="V10" s="51">
        <v>6500</v>
      </c>
      <c r="W10" s="51" t="s">
        <v>45</v>
      </c>
      <c r="X10" s="51" t="s">
        <v>77</v>
      </c>
      <c r="Y10" s="51" t="s">
        <v>46</v>
      </c>
      <c r="Z10" s="51" t="s">
        <v>46</v>
      </c>
      <c r="AA10" s="54" t="s">
        <v>78</v>
      </c>
      <c r="AB10" s="37" t="s">
        <v>48</v>
      </c>
      <c r="AC10" s="37"/>
      <c r="AD10" s="39" t="s">
        <v>79</v>
      </c>
      <c r="AE10" s="37" t="s">
        <v>80</v>
      </c>
      <c r="AF10" s="47"/>
      <c r="AG10" s="35"/>
      <c r="AH10" s="35"/>
    </row>
    <row r="11" s="3" customFormat="1" ht="37" customHeight="1" spans="1:34">
      <c r="A11" s="36" t="s">
        <v>81</v>
      </c>
      <c r="B11" s="37" t="s">
        <v>82</v>
      </c>
      <c r="C11" s="38" t="s">
        <v>83</v>
      </c>
      <c r="D11" s="38" t="s">
        <v>84</v>
      </c>
      <c r="E11" s="39" t="s">
        <v>85</v>
      </c>
      <c r="F11" s="39" t="s">
        <v>86</v>
      </c>
      <c r="G11" s="39" t="s">
        <v>87</v>
      </c>
      <c r="H11" s="39" t="s">
        <v>43</v>
      </c>
      <c r="I11" s="43" t="s">
        <v>88</v>
      </c>
      <c r="J11" s="41">
        <v>45</v>
      </c>
      <c r="K11" s="41">
        <v>45</v>
      </c>
      <c r="L11" s="41">
        <v>45</v>
      </c>
      <c r="M11" s="42"/>
      <c r="N11" s="42"/>
      <c r="O11" s="42"/>
      <c r="P11" s="42"/>
      <c r="Q11" s="42"/>
      <c r="R11" s="42"/>
      <c r="S11" s="51"/>
      <c r="T11" s="42"/>
      <c r="U11" s="52" t="s">
        <v>58</v>
      </c>
      <c r="V11" s="51">
        <v>150</v>
      </c>
      <c r="W11" s="51" t="s">
        <v>45</v>
      </c>
      <c r="X11" s="51" t="s">
        <v>89</v>
      </c>
      <c r="Y11" s="51" t="s">
        <v>46</v>
      </c>
      <c r="Z11" s="51" t="s">
        <v>46</v>
      </c>
      <c r="AA11" s="54" t="s">
        <v>90</v>
      </c>
      <c r="AB11" s="37" t="s">
        <v>48</v>
      </c>
      <c r="AC11" s="37"/>
      <c r="AD11" s="39" t="s">
        <v>49</v>
      </c>
      <c r="AE11" s="37" t="s">
        <v>50</v>
      </c>
      <c r="AF11" s="47"/>
      <c r="AG11" s="35"/>
      <c r="AH11" s="35"/>
    </row>
    <row r="12" s="3" customFormat="1" ht="86" customHeight="1" spans="1:34">
      <c r="A12" s="36" t="s">
        <v>91</v>
      </c>
      <c r="B12" s="37" t="s">
        <v>92</v>
      </c>
      <c r="C12" s="38" t="s">
        <v>93</v>
      </c>
      <c r="D12" s="38" t="s">
        <v>94</v>
      </c>
      <c r="E12" s="39" t="s">
        <v>95</v>
      </c>
      <c r="F12" s="39" t="s">
        <v>96</v>
      </c>
      <c r="G12" s="39" t="s">
        <v>97</v>
      </c>
      <c r="H12" s="39" t="s">
        <v>43</v>
      </c>
      <c r="I12" s="40" t="s">
        <v>98</v>
      </c>
      <c r="J12" s="41">
        <v>666.8</v>
      </c>
      <c r="K12" s="41">
        <v>666.8</v>
      </c>
      <c r="L12" s="41">
        <v>666.8</v>
      </c>
      <c r="M12" s="42"/>
      <c r="N12" s="42"/>
      <c r="O12" s="42"/>
      <c r="P12" s="42"/>
      <c r="Q12" s="42"/>
      <c r="R12" s="42"/>
      <c r="S12" s="51"/>
      <c r="T12" s="42"/>
      <c r="U12" s="52" t="s">
        <v>99</v>
      </c>
      <c r="V12" s="51">
        <v>500</v>
      </c>
      <c r="W12" s="51" t="s">
        <v>45</v>
      </c>
      <c r="X12" s="51" t="s">
        <v>67</v>
      </c>
      <c r="Y12" s="51" t="s">
        <v>46</v>
      </c>
      <c r="Z12" s="51" t="s">
        <v>46</v>
      </c>
      <c r="AA12" s="54" t="s">
        <v>100</v>
      </c>
      <c r="AB12" s="37" t="s">
        <v>48</v>
      </c>
      <c r="AC12" s="37"/>
      <c r="AD12" s="39" t="s">
        <v>49</v>
      </c>
      <c r="AE12" s="37" t="s">
        <v>50</v>
      </c>
      <c r="AF12" s="47"/>
      <c r="AG12" s="35"/>
      <c r="AH12" s="35"/>
    </row>
    <row r="13" s="3" customFormat="1" ht="55" customHeight="1" spans="1:34">
      <c r="A13" s="36" t="s">
        <v>101</v>
      </c>
      <c r="B13" s="37" t="s">
        <v>102</v>
      </c>
      <c r="C13" s="108" t="s">
        <v>103</v>
      </c>
      <c r="D13" s="38" t="s">
        <v>104</v>
      </c>
      <c r="E13" s="39" t="s">
        <v>95</v>
      </c>
      <c r="F13" s="39" t="s">
        <v>105</v>
      </c>
      <c r="G13" s="39" t="s">
        <v>106</v>
      </c>
      <c r="H13" s="39" t="s">
        <v>43</v>
      </c>
      <c r="I13" s="40" t="s">
        <v>107</v>
      </c>
      <c r="J13" s="41">
        <v>640</v>
      </c>
      <c r="K13" s="41">
        <v>640</v>
      </c>
      <c r="L13" s="41">
        <v>640</v>
      </c>
      <c r="M13" s="42"/>
      <c r="N13" s="42"/>
      <c r="O13" s="42"/>
      <c r="P13" s="42"/>
      <c r="Q13" s="42"/>
      <c r="R13" s="42"/>
      <c r="S13" s="51"/>
      <c r="T13" s="42"/>
      <c r="U13" s="52" t="s">
        <v>99</v>
      </c>
      <c r="V13" s="51">
        <v>220</v>
      </c>
      <c r="W13" s="51" t="s">
        <v>45</v>
      </c>
      <c r="X13" s="51" t="s">
        <v>108</v>
      </c>
      <c r="Y13" s="51" t="s">
        <v>46</v>
      </c>
      <c r="Z13" s="51" t="s">
        <v>46</v>
      </c>
      <c r="AA13" s="54" t="s">
        <v>379</v>
      </c>
      <c r="AB13" s="37" t="s">
        <v>48</v>
      </c>
      <c r="AC13" s="37"/>
      <c r="AD13" s="39" t="s">
        <v>49</v>
      </c>
      <c r="AE13" s="37" t="s">
        <v>69</v>
      </c>
      <c r="AF13" s="47"/>
      <c r="AG13" s="35"/>
      <c r="AH13" s="35"/>
    </row>
    <row r="14" s="3" customFormat="1" ht="48" customHeight="1" spans="1:34">
      <c r="A14" s="36" t="s">
        <v>110</v>
      </c>
      <c r="B14" s="37" t="s">
        <v>111</v>
      </c>
      <c r="C14" s="108" t="s">
        <v>112</v>
      </c>
      <c r="D14" s="38" t="s">
        <v>113</v>
      </c>
      <c r="E14" s="39" t="s">
        <v>95</v>
      </c>
      <c r="F14" s="39" t="s">
        <v>96</v>
      </c>
      <c r="G14" s="39" t="s">
        <v>114</v>
      </c>
      <c r="H14" s="39" t="s">
        <v>115</v>
      </c>
      <c r="I14" s="44" t="s">
        <v>116</v>
      </c>
      <c r="J14" s="45">
        <v>535</v>
      </c>
      <c r="K14" s="45">
        <v>535</v>
      </c>
      <c r="L14" s="41"/>
      <c r="M14" s="42"/>
      <c r="N14" s="42"/>
      <c r="O14" s="42"/>
      <c r="P14" s="42">
        <v>535</v>
      </c>
      <c r="Q14" s="42"/>
      <c r="R14" s="42"/>
      <c r="S14" s="51"/>
      <c r="T14" s="42"/>
      <c r="U14" s="38" t="s">
        <v>117</v>
      </c>
      <c r="V14" s="51">
        <v>465</v>
      </c>
      <c r="W14" s="38" t="s">
        <v>46</v>
      </c>
      <c r="X14" s="38" t="s">
        <v>118</v>
      </c>
      <c r="Y14" s="38" t="s">
        <v>45</v>
      </c>
      <c r="Z14" s="38" t="s">
        <v>46</v>
      </c>
      <c r="AA14" s="54" t="s">
        <v>119</v>
      </c>
      <c r="AB14" s="37" t="s">
        <v>120</v>
      </c>
      <c r="AC14" s="37"/>
      <c r="AD14" s="39" t="s">
        <v>121</v>
      </c>
      <c r="AE14" s="37" t="s">
        <v>122</v>
      </c>
      <c r="AF14" s="47"/>
      <c r="AG14" s="35"/>
      <c r="AH14" s="35"/>
    </row>
    <row r="15" s="3" customFormat="1" ht="61" customHeight="1" spans="1:34">
      <c r="A15" s="36" t="s">
        <v>123</v>
      </c>
      <c r="B15" s="37" t="s">
        <v>124</v>
      </c>
      <c r="C15" s="108" t="s">
        <v>125</v>
      </c>
      <c r="D15" s="38" t="s">
        <v>126</v>
      </c>
      <c r="E15" s="39" t="s">
        <v>95</v>
      </c>
      <c r="F15" s="39" t="s">
        <v>96</v>
      </c>
      <c r="G15" s="39" t="s">
        <v>114</v>
      </c>
      <c r="H15" s="39" t="s">
        <v>127</v>
      </c>
      <c r="I15" s="44" t="s">
        <v>128</v>
      </c>
      <c r="J15" s="45">
        <v>800</v>
      </c>
      <c r="K15" s="45">
        <v>800</v>
      </c>
      <c r="L15" s="45">
        <v>800</v>
      </c>
      <c r="M15" s="42"/>
      <c r="N15" s="42"/>
      <c r="O15" s="42"/>
      <c r="P15" s="42"/>
      <c r="Q15" s="42"/>
      <c r="R15" s="42"/>
      <c r="S15" s="51"/>
      <c r="T15" s="42"/>
      <c r="U15" s="38" t="s">
        <v>117</v>
      </c>
      <c r="V15" s="51">
        <v>466</v>
      </c>
      <c r="W15" s="38" t="s">
        <v>46</v>
      </c>
      <c r="X15" s="38" t="s">
        <v>118</v>
      </c>
      <c r="Y15" s="38" t="s">
        <v>45</v>
      </c>
      <c r="Z15" s="38" t="s">
        <v>46</v>
      </c>
      <c r="AA15" s="54" t="s">
        <v>129</v>
      </c>
      <c r="AB15" s="37" t="s">
        <v>120</v>
      </c>
      <c r="AC15" s="37"/>
      <c r="AD15" s="39" t="s">
        <v>121</v>
      </c>
      <c r="AE15" s="37" t="s">
        <v>122</v>
      </c>
      <c r="AF15" s="47"/>
      <c r="AG15" s="35"/>
      <c r="AH15" s="35"/>
    </row>
    <row r="16" s="3" customFormat="1" ht="62" customHeight="1" spans="1:34">
      <c r="A16" s="36" t="s">
        <v>130</v>
      </c>
      <c r="B16" s="37" t="s">
        <v>131</v>
      </c>
      <c r="C16" s="108" t="s">
        <v>132</v>
      </c>
      <c r="D16" s="38" t="s">
        <v>133</v>
      </c>
      <c r="E16" s="39" t="s">
        <v>95</v>
      </c>
      <c r="F16" s="39" t="s">
        <v>134</v>
      </c>
      <c r="G16" s="39" t="s">
        <v>134</v>
      </c>
      <c r="H16" s="39" t="s">
        <v>135</v>
      </c>
      <c r="I16" s="44" t="s">
        <v>136</v>
      </c>
      <c r="J16" s="45">
        <v>665</v>
      </c>
      <c r="K16" s="45">
        <v>665</v>
      </c>
      <c r="L16" s="45">
        <v>665</v>
      </c>
      <c r="M16" s="46"/>
      <c r="N16" s="46"/>
      <c r="O16" s="46"/>
      <c r="P16" s="46"/>
      <c r="Q16" s="46"/>
      <c r="R16" s="46"/>
      <c r="S16" s="46"/>
      <c r="T16" s="46"/>
      <c r="U16" s="38" t="s">
        <v>117</v>
      </c>
      <c r="V16" s="38">
        <v>469</v>
      </c>
      <c r="W16" s="38" t="s">
        <v>46</v>
      </c>
      <c r="X16" s="38" t="s">
        <v>118</v>
      </c>
      <c r="Y16" s="38" t="s">
        <v>45</v>
      </c>
      <c r="Z16" s="38" t="s">
        <v>46</v>
      </c>
      <c r="AA16" s="37" t="s">
        <v>137</v>
      </c>
      <c r="AB16" s="37" t="s">
        <v>120</v>
      </c>
      <c r="AC16" s="37"/>
      <c r="AD16" s="39" t="s">
        <v>121</v>
      </c>
      <c r="AE16" s="37" t="s">
        <v>122</v>
      </c>
      <c r="AF16" s="37" t="s">
        <v>380</v>
      </c>
      <c r="AG16" s="35"/>
      <c r="AH16" s="35"/>
    </row>
    <row r="17" s="3" customFormat="1" ht="49" customHeight="1" spans="1:34">
      <c r="A17" s="36" t="s">
        <v>138</v>
      </c>
      <c r="B17" s="37" t="s">
        <v>180</v>
      </c>
      <c r="C17" s="38" t="s">
        <v>181</v>
      </c>
      <c r="D17" s="38" t="s">
        <v>182</v>
      </c>
      <c r="E17" s="39" t="s">
        <v>95</v>
      </c>
      <c r="F17" s="39" t="s">
        <v>96</v>
      </c>
      <c r="G17" s="39" t="s">
        <v>183</v>
      </c>
      <c r="H17" s="38" t="s">
        <v>184</v>
      </c>
      <c r="I17" s="44" t="s">
        <v>185</v>
      </c>
      <c r="J17" s="45">
        <v>180</v>
      </c>
      <c r="K17" s="45">
        <v>180</v>
      </c>
      <c r="L17" s="47">
        <v>180</v>
      </c>
      <c r="M17" s="42"/>
      <c r="N17" s="42"/>
      <c r="O17" s="42"/>
      <c r="P17" s="42"/>
      <c r="Q17" s="42"/>
      <c r="R17" s="42"/>
      <c r="S17" s="51"/>
      <c r="T17" s="42"/>
      <c r="U17" s="52" t="s">
        <v>186</v>
      </c>
      <c r="V17" s="53">
        <v>1920</v>
      </c>
      <c r="W17" s="53" t="s">
        <v>46</v>
      </c>
      <c r="X17" s="53" t="s">
        <v>187</v>
      </c>
      <c r="Y17" s="53" t="s">
        <v>188</v>
      </c>
      <c r="Z17" s="53" t="s">
        <v>46</v>
      </c>
      <c r="AA17" s="54" t="s">
        <v>189</v>
      </c>
      <c r="AB17" s="52" t="s">
        <v>48</v>
      </c>
      <c r="AC17" s="52" t="s">
        <v>190</v>
      </c>
      <c r="AD17" s="38" t="s">
        <v>171</v>
      </c>
      <c r="AE17" s="37" t="s">
        <v>191</v>
      </c>
      <c r="AF17" s="47"/>
      <c r="AG17" s="35"/>
      <c r="AH17" s="35"/>
    </row>
    <row r="18" s="3" customFormat="1" ht="48" customHeight="1" spans="1:34">
      <c r="A18" s="36" t="s">
        <v>149</v>
      </c>
      <c r="B18" s="37" t="s">
        <v>193</v>
      </c>
      <c r="C18" s="38" t="s">
        <v>194</v>
      </c>
      <c r="D18" s="38" t="s">
        <v>195</v>
      </c>
      <c r="E18" s="39" t="s">
        <v>95</v>
      </c>
      <c r="F18" s="39" t="s">
        <v>134</v>
      </c>
      <c r="G18" s="39" t="s">
        <v>134</v>
      </c>
      <c r="H18" s="39" t="s">
        <v>196</v>
      </c>
      <c r="I18" s="44" t="s">
        <v>197</v>
      </c>
      <c r="J18" s="45">
        <v>100</v>
      </c>
      <c r="K18" s="45">
        <v>100</v>
      </c>
      <c r="L18" s="47">
        <v>100</v>
      </c>
      <c r="M18" s="42"/>
      <c r="N18" s="42"/>
      <c r="O18" s="42"/>
      <c r="P18" s="42"/>
      <c r="Q18" s="42"/>
      <c r="R18" s="42"/>
      <c r="S18" s="51"/>
      <c r="T18" s="42"/>
      <c r="U18" s="52" t="s">
        <v>117</v>
      </c>
      <c r="V18" s="53">
        <v>1230</v>
      </c>
      <c r="W18" s="53" t="s">
        <v>46</v>
      </c>
      <c r="X18" s="53" t="s">
        <v>198</v>
      </c>
      <c r="Y18" s="53" t="s">
        <v>45</v>
      </c>
      <c r="Z18" s="53" t="s">
        <v>46</v>
      </c>
      <c r="AA18" s="54" t="s">
        <v>199</v>
      </c>
      <c r="AB18" s="52" t="s">
        <v>48</v>
      </c>
      <c r="AC18" s="52" t="s">
        <v>200</v>
      </c>
      <c r="AD18" s="38" t="s">
        <v>201</v>
      </c>
      <c r="AE18" s="37" t="s">
        <v>122</v>
      </c>
      <c r="AF18" s="47" t="s">
        <v>381</v>
      </c>
      <c r="AG18" s="35"/>
      <c r="AH18" s="35"/>
    </row>
    <row r="19" s="3" customFormat="1" ht="47" customHeight="1" spans="1:34">
      <c r="A19" s="36" t="s">
        <v>161</v>
      </c>
      <c r="B19" s="37" t="s">
        <v>203</v>
      </c>
      <c r="C19" s="38" t="s">
        <v>204</v>
      </c>
      <c r="D19" s="38" t="s">
        <v>205</v>
      </c>
      <c r="E19" s="39" t="s">
        <v>95</v>
      </c>
      <c r="F19" s="39" t="s">
        <v>142</v>
      </c>
      <c r="G19" s="39" t="s">
        <v>143</v>
      </c>
      <c r="H19" s="38" t="s">
        <v>206</v>
      </c>
      <c r="I19" s="40" t="s">
        <v>382</v>
      </c>
      <c r="J19" s="45">
        <v>900</v>
      </c>
      <c r="K19" s="45">
        <v>900</v>
      </c>
      <c r="L19" s="47">
        <v>900</v>
      </c>
      <c r="M19" s="42"/>
      <c r="N19" s="42"/>
      <c r="O19" s="42"/>
      <c r="P19" s="42"/>
      <c r="Q19" s="42"/>
      <c r="R19" s="42"/>
      <c r="S19" s="51"/>
      <c r="T19" s="42"/>
      <c r="U19" s="52" t="s">
        <v>208</v>
      </c>
      <c r="V19" s="52">
        <v>550</v>
      </c>
      <c r="W19" s="52" t="s">
        <v>46</v>
      </c>
      <c r="X19" s="52" t="s">
        <v>67</v>
      </c>
      <c r="Y19" s="53" t="s">
        <v>188</v>
      </c>
      <c r="Z19" s="53" t="s">
        <v>46</v>
      </c>
      <c r="AA19" s="54" t="s">
        <v>209</v>
      </c>
      <c r="AB19" s="52"/>
      <c r="AC19" s="52"/>
      <c r="AD19" s="38" t="s">
        <v>210</v>
      </c>
      <c r="AE19" s="37" t="s">
        <v>122</v>
      </c>
      <c r="AF19" s="47"/>
      <c r="AG19" s="35"/>
      <c r="AH19" s="35"/>
    </row>
    <row r="20" s="3" customFormat="1" ht="47" customHeight="1" spans="1:34">
      <c r="A20" s="36" t="s">
        <v>172</v>
      </c>
      <c r="B20" s="37" t="s">
        <v>212</v>
      </c>
      <c r="C20" s="108" t="s">
        <v>351</v>
      </c>
      <c r="D20" s="38" t="s">
        <v>352</v>
      </c>
      <c r="E20" s="39" t="s">
        <v>85</v>
      </c>
      <c r="F20" s="39" t="s">
        <v>86</v>
      </c>
      <c r="G20" s="39" t="s">
        <v>353</v>
      </c>
      <c r="H20" s="39" t="s">
        <v>217</v>
      </c>
      <c r="I20" s="40" t="s">
        <v>383</v>
      </c>
      <c r="J20" s="41">
        <v>162</v>
      </c>
      <c r="K20" s="41">
        <v>162</v>
      </c>
      <c r="L20" s="41">
        <v>162</v>
      </c>
      <c r="M20" s="42"/>
      <c r="N20" s="42"/>
      <c r="O20" s="42"/>
      <c r="P20" s="42"/>
      <c r="Q20" s="42"/>
      <c r="R20" s="42"/>
      <c r="S20" s="51"/>
      <c r="T20" s="42"/>
      <c r="U20" s="52"/>
      <c r="V20" s="51">
        <v>1467</v>
      </c>
      <c r="W20" s="51" t="s">
        <v>46</v>
      </c>
      <c r="X20" s="53" t="s">
        <v>308</v>
      </c>
      <c r="Y20" s="53" t="s">
        <v>188</v>
      </c>
      <c r="Z20" s="53" t="s">
        <v>46</v>
      </c>
      <c r="AA20" s="54" t="s">
        <v>384</v>
      </c>
      <c r="AB20" s="37"/>
      <c r="AC20" s="37"/>
      <c r="AD20" s="39" t="s">
        <v>222</v>
      </c>
      <c r="AE20" s="37" t="s">
        <v>249</v>
      </c>
      <c r="AF20" s="47"/>
      <c r="AG20" s="35"/>
      <c r="AH20" s="35"/>
    </row>
    <row r="21" s="3" customFormat="1" ht="47" customHeight="1" spans="1:34">
      <c r="A21" s="36" t="s">
        <v>179</v>
      </c>
      <c r="B21" s="37" t="s">
        <v>224</v>
      </c>
      <c r="C21" s="38" t="s">
        <v>225</v>
      </c>
      <c r="D21" s="38" t="s">
        <v>226</v>
      </c>
      <c r="E21" s="39" t="s">
        <v>85</v>
      </c>
      <c r="F21" s="39" t="s">
        <v>215</v>
      </c>
      <c r="G21" s="39" t="s">
        <v>227</v>
      </c>
      <c r="H21" s="38" t="s">
        <v>228</v>
      </c>
      <c r="I21" s="44" t="s">
        <v>229</v>
      </c>
      <c r="J21" s="41">
        <v>359</v>
      </c>
      <c r="K21" s="41">
        <v>359</v>
      </c>
      <c r="L21" s="42"/>
      <c r="M21" s="42"/>
      <c r="N21" s="41">
        <v>359</v>
      </c>
      <c r="O21" s="42"/>
      <c r="P21" s="42"/>
      <c r="Q21" s="42"/>
      <c r="R21" s="42"/>
      <c r="S21" s="51"/>
      <c r="T21" s="42"/>
      <c r="U21" s="52" t="s">
        <v>58</v>
      </c>
      <c r="V21" s="53">
        <v>433</v>
      </c>
      <c r="W21" s="53" t="s">
        <v>46</v>
      </c>
      <c r="X21" s="53" t="s">
        <v>230</v>
      </c>
      <c r="Y21" s="53" t="s">
        <v>188</v>
      </c>
      <c r="Z21" s="53" t="s">
        <v>45</v>
      </c>
      <c r="AA21" s="54" t="s">
        <v>231</v>
      </c>
      <c r="AB21" s="52"/>
      <c r="AC21" s="55"/>
      <c r="AD21" s="38" t="s">
        <v>232</v>
      </c>
      <c r="AE21" s="37" t="s">
        <v>233</v>
      </c>
      <c r="AF21" s="47"/>
      <c r="AG21" s="35"/>
      <c r="AH21" s="35"/>
    </row>
    <row r="22" s="3" customFormat="1" ht="47" customHeight="1" spans="1:34">
      <c r="A22" s="36" t="s">
        <v>192</v>
      </c>
      <c r="B22" s="37" t="s">
        <v>251</v>
      </c>
      <c r="C22" s="38" t="s">
        <v>252</v>
      </c>
      <c r="D22" s="38" t="s">
        <v>253</v>
      </c>
      <c r="E22" s="39" t="s">
        <v>85</v>
      </c>
      <c r="F22" s="39" t="s">
        <v>215</v>
      </c>
      <c r="G22" s="39" t="s">
        <v>227</v>
      </c>
      <c r="H22" s="38" t="s">
        <v>254</v>
      </c>
      <c r="I22" s="44" t="s">
        <v>385</v>
      </c>
      <c r="J22" s="45">
        <v>350</v>
      </c>
      <c r="K22" s="45">
        <v>350</v>
      </c>
      <c r="L22" s="42"/>
      <c r="M22" s="42"/>
      <c r="N22" s="46">
        <v>350</v>
      </c>
      <c r="O22" s="42"/>
      <c r="P22" s="42"/>
      <c r="Q22" s="42"/>
      <c r="R22" s="42"/>
      <c r="S22" s="51"/>
      <c r="T22" s="42"/>
      <c r="U22" s="52" t="s">
        <v>58</v>
      </c>
      <c r="V22" s="53">
        <v>300</v>
      </c>
      <c r="W22" s="53" t="s">
        <v>46</v>
      </c>
      <c r="X22" s="53" t="s">
        <v>67</v>
      </c>
      <c r="Y22" s="53" t="s">
        <v>188</v>
      </c>
      <c r="Z22" s="53" t="s">
        <v>45</v>
      </c>
      <c r="AA22" s="50" t="s">
        <v>386</v>
      </c>
      <c r="AB22" s="56" t="s">
        <v>257</v>
      </c>
      <c r="AC22" s="52" t="s">
        <v>258</v>
      </c>
      <c r="AD22" s="38" t="s">
        <v>259</v>
      </c>
      <c r="AE22" s="37" t="s">
        <v>233</v>
      </c>
      <c r="AF22" s="47"/>
      <c r="AG22" s="35"/>
      <c r="AH22" s="35"/>
    </row>
    <row r="23" s="3" customFormat="1" ht="42" customHeight="1" spans="1:34">
      <c r="A23" s="36" t="s">
        <v>202</v>
      </c>
      <c r="B23" s="37" t="s">
        <v>293</v>
      </c>
      <c r="C23" s="38" t="s">
        <v>294</v>
      </c>
      <c r="D23" s="38" t="s">
        <v>295</v>
      </c>
      <c r="E23" s="39" t="s">
        <v>85</v>
      </c>
      <c r="F23" s="39" t="s">
        <v>215</v>
      </c>
      <c r="G23" s="39" t="s">
        <v>227</v>
      </c>
      <c r="H23" s="38" t="s">
        <v>296</v>
      </c>
      <c r="I23" s="48" t="s">
        <v>297</v>
      </c>
      <c r="J23" s="45">
        <v>300</v>
      </c>
      <c r="K23" s="45">
        <v>300</v>
      </c>
      <c r="L23" s="46"/>
      <c r="M23" s="42"/>
      <c r="N23" s="42"/>
      <c r="O23" s="42"/>
      <c r="P23" s="42">
        <v>300</v>
      </c>
      <c r="Q23" s="42"/>
      <c r="R23" s="42"/>
      <c r="S23" s="51"/>
      <c r="T23" s="42"/>
      <c r="U23" s="52" t="s">
        <v>58</v>
      </c>
      <c r="V23" s="53">
        <v>1380</v>
      </c>
      <c r="W23" s="53" t="s">
        <v>46</v>
      </c>
      <c r="X23" s="53" t="s">
        <v>230</v>
      </c>
      <c r="Y23" s="53" t="s">
        <v>188</v>
      </c>
      <c r="Z23" s="53" t="s">
        <v>46</v>
      </c>
      <c r="AA23" s="50" t="s">
        <v>387</v>
      </c>
      <c r="AB23" s="55"/>
      <c r="AC23" s="55" t="s">
        <v>299</v>
      </c>
      <c r="AD23" s="38" t="s">
        <v>201</v>
      </c>
      <c r="AE23" s="37" t="s">
        <v>80</v>
      </c>
      <c r="AF23" s="37"/>
      <c r="AG23" s="35"/>
      <c r="AH23" s="35"/>
    </row>
    <row r="24" s="3" customFormat="1" ht="62" customHeight="1" spans="1:34">
      <c r="A24" s="36" t="s">
        <v>211</v>
      </c>
      <c r="B24" s="37" t="s">
        <v>322</v>
      </c>
      <c r="C24" s="38" t="s">
        <v>323</v>
      </c>
      <c r="D24" s="38" t="s">
        <v>388</v>
      </c>
      <c r="E24" s="39" t="s">
        <v>85</v>
      </c>
      <c r="F24" s="39" t="s">
        <v>215</v>
      </c>
      <c r="G24" s="39" t="s">
        <v>316</v>
      </c>
      <c r="H24" s="38" t="s">
        <v>389</v>
      </c>
      <c r="I24" s="44" t="s">
        <v>390</v>
      </c>
      <c r="J24" s="45">
        <v>1500</v>
      </c>
      <c r="K24" s="45">
        <v>1500</v>
      </c>
      <c r="L24" s="49">
        <v>1500</v>
      </c>
      <c r="M24" s="42"/>
      <c r="N24" s="42"/>
      <c r="O24" s="42"/>
      <c r="P24" s="42"/>
      <c r="Q24" s="42"/>
      <c r="R24" s="42"/>
      <c r="S24" s="51"/>
      <c r="T24" s="42"/>
      <c r="U24" s="52" t="s">
        <v>58</v>
      </c>
      <c r="V24" s="51">
        <v>7000</v>
      </c>
      <c r="W24" s="53" t="s">
        <v>46</v>
      </c>
      <c r="X24" s="53" t="s">
        <v>308</v>
      </c>
      <c r="Y24" s="53" t="s">
        <v>188</v>
      </c>
      <c r="Z24" s="53" t="s">
        <v>46</v>
      </c>
      <c r="AA24" s="50" t="s">
        <v>391</v>
      </c>
      <c r="AB24" s="52"/>
      <c r="AC24" s="52" t="s">
        <v>328</v>
      </c>
      <c r="AD24" s="38" t="s">
        <v>320</v>
      </c>
      <c r="AE24" s="37" t="s">
        <v>249</v>
      </c>
      <c r="AF24" s="47"/>
      <c r="AG24" s="35"/>
      <c r="AH24" s="35"/>
    </row>
    <row r="25" s="3" customFormat="1" ht="38" customHeight="1" spans="1:34">
      <c r="A25" s="36" t="s">
        <v>223</v>
      </c>
      <c r="B25" s="37" t="s">
        <v>330</v>
      </c>
      <c r="C25" s="38" t="s">
        <v>331</v>
      </c>
      <c r="D25" s="38" t="s">
        <v>332</v>
      </c>
      <c r="E25" s="39" t="s">
        <v>95</v>
      </c>
      <c r="F25" s="39" t="s">
        <v>96</v>
      </c>
      <c r="G25" s="39" t="s">
        <v>333</v>
      </c>
      <c r="H25" s="38" t="s">
        <v>334</v>
      </c>
      <c r="I25" s="50" t="s">
        <v>335</v>
      </c>
      <c r="J25" s="45">
        <v>320</v>
      </c>
      <c r="K25" s="45">
        <v>320</v>
      </c>
      <c r="L25" s="47">
        <v>320</v>
      </c>
      <c r="M25" s="42"/>
      <c r="N25" s="42"/>
      <c r="O25" s="42"/>
      <c r="P25" s="42"/>
      <c r="Q25" s="42"/>
      <c r="R25" s="42"/>
      <c r="S25" s="51"/>
      <c r="T25" s="42"/>
      <c r="U25" s="53" t="s">
        <v>336</v>
      </c>
      <c r="V25" s="53">
        <v>500</v>
      </c>
      <c r="W25" s="53" t="s">
        <v>46</v>
      </c>
      <c r="X25" s="53" t="s">
        <v>337</v>
      </c>
      <c r="Y25" s="53" t="s">
        <v>188</v>
      </c>
      <c r="Z25" s="53" t="s">
        <v>46</v>
      </c>
      <c r="AA25" s="50" t="s">
        <v>338</v>
      </c>
      <c r="AB25" s="52" t="s">
        <v>48</v>
      </c>
      <c r="AC25" s="52"/>
      <c r="AD25" s="38" t="s">
        <v>339</v>
      </c>
      <c r="AE25" s="37" t="s">
        <v>122</v>
      </c>
      <c r="AF25" s="47"/>
      <c r="AG25" s="35"/>
      <c r="AH25" s="35"/>
    </row>
    <row r="26" s="4" customFormat="1" spans="9:9">
      <c r="I26" s="5"/>
    </row>
    <row r="27" s="4" customFormat="1" spans="9:9">
      <c r="I27" s="5"/>
    </row>
    <row r="28" s="4" customFormat="1" spans="9:9">
      <c r="I28" s="5"/>
    </row>
    <row r="29" s="4" customFormat="1" spans="9:9">
      <c r="I29" s="5"/>
    </row>
    <row r="30" s="4" customFormat="1" spans="9:9">
      <c r="I30" s="5"/>
    </row>
    <row r="31" s="4" customFormat="1" spans="9:9">
      <c r="I31" s="5"/>
    </row>
    <row r="32" s="4" customFormat="1" spans="9:9">
      <c r="I32" s="5"/>
    </row>
    <row r="33" s="4" customFormat="1" spans="9:9">
      <c r="I33" s="5"/>
    </row>
    <row r="34" s="4" customFormat="1" spans="9:9">
      <c r="I34" s="5"/>
    </row>
    <row r="35" s="4" customFormat="1" spans="9:9">
      <c r="I35" s="5"/>
    </row>
    <row r="36" s="4" customFormat="1" spans="9:9">
      <c r="I36" s="5"/>
    </row>
    <row r="37" s="4" customFormat="1" spans="9:9">
      <c r="I37" s="5"/>
    </row>
    <row r="38" s="4" customFormat="1" spans="9:9">
      <c r="I38" s="5"/>
    </row>
    <row r="39" s="4" customFormat="1" spans="9:9">
      <c r="I39" s="5"/>
    </row>
    <row r="40" s="4" customFormat="1" spans="9:9">
      <c r="I40" s="5"/>
    </row>
    <row r="41" s="4" customFormat="1" spans="9:9">
      <c r="I41" s="5"/>
    </row>
    <row r="42" s="4" customFormat="1" spans="9:9">
      <c r="I42" s="5"/>
    </row>
    <row r="43" s="4" customFormat="1" spans="9:9">
      <c r="I43" s="5"/>
    </row>
    <row r="44" s="4" customFormat="1" spans="9:9">
      <c r="I44" s="5"/>
    </row>
  </sheetData>
  <mergeCells count="33">
    <mergeCell ref="A1:AF1"/>
    <mergeCell ref="K2:T2"/>
    <mergeCell ref="K3:R3"/>
    <mergeCell ref="L4:M4"/>
    <mergeCell ref="N4:O4"/>
    <mergeCell ref="A2:A5"/>
    <mergeCell ref="B2:B5"/>
    <mergeCell ref="C2:C5"/>
    <mergeCell ref="D2:D5"/>
    <mergeCell ref="E2:E5"/>
    <mergeCell ref="F2:F5"/>
    <mergeCell ref="G2:G5"/>
    <mergeCell ref="H2:H5"/>
    <mergeCell ref="I2:I5"/>
    <mergeCell ref="J2:J5"/>
    <mergeCell ref="K4:K5"/>
    <mergeCell ref="P4:P5"/>
    <mergeCell ref="Q4:Q5"/>
    <mergeCell ref="R4:R5"/>
    <mergeCell ref="S3:S5"/>
    <mergeCell ref="T3:T5"/>
    <mergeCell ref="U2:U5"/>
    <mergeCell ref="V2:V5"/>
    <mergeCell ref="W2:W5"/>
    <mergeCell ref="X2:X5"/>
    <mergeCell ref="Y2:Y5"/>
    <mergeCell ref="Z2:Z5"/>
    <mergeCell ref="AA2:AA5"/>
    <mergeCell ref="AB2:AB5"/>
    <mergeCell ref="AC2:AC5"/>
    <mergeCell ref="AD2:AD5"/>
    <mergeCell ref="AE2:AE5"/>
    <mergeCell ref="AF2:AF5"/>
  </mergeCells>
  <pageMargins left="0.354166666666667" right="0.156944444444444" top="0.590277777777778" bottom="0.196527777777778" header="0" footer="0"/>
  <pageSetup paperSize="9" scale="50" fitToHeight="0" orientation="landscape" horizontalDpi="600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H10"/>
  <sheetViews>
    <sheetView zoomScale="115" zoomScaleNormal="115" topLeftCell="G1" workbookViewId="0">
      <selection activeCell="U7" sqref="U7"/>
    </sheetView>
  </sheetViews>
  <sheetFormatPr defaultColWidth="8.75833333333333" defaultRowHeight="18.75"/>
  <cols>
    <col min="1" max="1" width="3.225" style="4" customWidth="1"/>
    <col min="2" max="2" width="9.34166666666667" style="4" hidden="1" customWidth="1"/>
    <col min="3" max="3" width="9.925" style="4" hidden="1" customWidth="1"/>
    <col min="4" max="4" width="10.8583333333333" style="4" customWidth="1"/>
    <col min="5" max="5" width="5.975" style="4" customWidth="1"/>
    <col min="6" max="7" width="8.75833333333333" style="4" customWidth="1"/>
    <col min="8" max="8" width="9.125" style="4" customWidth="1"/>
    <col min="9" max="9" width="33.1416666666667" style="5" customWidth="1"/>
    <col min="10" max="10" width="7.93333333333333" style="4" customWidth="1"/>
    <col min="11" max="11" width="6.74166666666667" style="4" customWidth="1"/>
    <col min="12" max="12" width="7.05833333333333" style="4" customWidth="1"/>
    <col min="13" max="14" width="6.625" style="4" customWidth="1"/>
    <col min="15" max="15" width="6.3" style="4" customWidth="1"/>
    <col min="16" max="16" width="6.375" style="4" customWidth="1"/>
    <col min="17" max="20" width="4.75833333333333" style="4" customWidth="1"/>
    <col min="21" max="21" width="7.16666666666667" style="4" customWidth="1"/>
    <col min="22" max="22" width="7.125" style="4" customWidth="1"/>
    <col min="23" max="23" width="4.875" style="4" customWidth="1"/>
    <col min="24" max="24" width="7.125" style="4" customWidth="1"/>
    <col min="25" max="26" width="4.875" style="4" customWidth="1"/>
    <col min="27" max="27" width="16.0833333333333" style="4" customWidth="1"/>
    <col min="28" max="28" width="7.925" style="4" hidden="1" customWidth="1"/>
    <col min="29" max="29" width="13.1416666666667" style="4" hidden="1" customWidth="1"/>
    <col min="30" max="30" width="8.75833333333333" style="4"/>
    <col min="31" max="31" width="6.06666666666667" style="4" customWidth="1"/>
    <col min="32" max="32" width="6" style="4" customWidth="1"/>
    <col min="33" max="16384" width="8.75833333333333" style="4"/>
  </cols>
  <sheetData>
    <row r="1" ht="41" customHeight="1" spans="1:32">
      <c r="A1" s="6" t="s">
        <v>392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</row>
    <row r="2" s="1" customFormat="1" ht="21" customHeight="1" spans="1:32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/>
      <c r="M2" s="7"/>
      <c r="N2" s="7"/>
      <c r="O2" s="7"/>
      <c r="P2" s="7"/>
      <c r="Q2" s="7"/>
      <c r="R2" s="7"/>
      <c r="S2" s="7"/>
      <c r="T2" s="7"/>
      <c r="U2" s="7" t="s">
        <v>12</v>
      </c>
      <c r="V2" s="24" t="s">
        <v>13</v>
      </c>
      <c r="W2" s="24" t="s">
        <v>14</v>
      </c>
      <c r="X2" s="24" t="s">
        <v>15</v>
      </c>
      <c r="Y2" s="24" t="s">
        <v>16</v>
      </c>
      <c r="Z2" s="24" t="s">
        <v>17</v>
      </c>
      <c r="AA2" s="7" t="s">
        <v>18</v>
      </c>
      <c r="AB2" s="7" t="s">
        <v>19</v>
      </c>
      <c r="AC2" s="7" t="s">
        <v>20</v>
      </c>
      <c r="AD2" s="7" t="s">
        <v>21</v>
      </c>
      <c r="AE2" s="28" t="s">
        <v>22</v>
      </c>
      <c r="AF2" s="7" t="s">
        <v>23</v>
      </c>
    </row>
    <row r="3" s="1" customFormat="1" ht="17" customHeight="1" spans="1:32">
      <c r="A3" s="7"/>
      <c r="B3" s="7"/>
      <c r="C3" s="7"/>
      <c r="D3" s="7"/>
      <c r="E3" s="7"/>
      <c r="F3" s="7"/>
      <c r="G3" s="7"/>
      <c r="H3" s="7"/>
      <c r="I3" s="7"/>
      <c r="J3" s="7"/>
      <c r="K3" s="7" t="s">
        <v>24</v>
      </c>
      <c r="L3" s="7"/>
      <c r="M3" s="7"/>
      <c r="N3" s="7"/>
      <c r="O3" s="7"/>
      <c r="P3" s="7"/>
      <c r="Q3" s="7"/>
      <c r="R3" s="7"/>
      <c r="S3" s="7" t="s">
        <v>25</v>
      </c>
      <c r="T3" s="7" t="s">
        <v>26</v>
      </c>
      <c r="U3" s="7"/>
      <c r="V3" s="24"/>
      <c r="W3" s="24"/>
      <c r="X3" s="24"/>
      <c r="Y3" s="24"/>
      <c r="Z3" s="24"/>
      <c r="AA3" s="7"/>
      <c r="AB3" s="7"/>
      <c r="AC3" s="7"/>
      <c r="AD3" s="7"/>
      <c r="AE3" s="28"/>
      <c r="AF3" s="7"/>
    </row>
    <row r="4" s="1" customFormat="1" ht="42" customHeight="1" spans="1:32">
      <c r="A4" s="7"/>
      <c r="B4" s="7"/>
      <c r="C4" s="7"/>
      <c r="D4" s="7"/>
      <c r="E4" s="7"/>
      <c r="F4" s="7"/>
      <c r="G4" s="7"/>
      <c r="H4" s="7"/>
      <c r="I4" s="7"/>
      <c r="J4" s="7"/>
      <c r="K4" s="7" t="s">
        <v>27</v>
      </c>
      <c r="L4" s="7" t="s">
        <v>28</v>
      </c>
      <c r="M4" s="7"/>
      <c r="N4" s="7" t="s">
        <v>29</v>
      </c>
      <c r="O4" s="15"/>
      <c r="P4" s="7" t="s">
        <v>30</v>
      </c>
      <c r="Q4" s="7" t="s">
        <v>31</v>
      </c>
      <c r="R4" s="7" t="s">
        <v>32</v>
      </c>
      <c r="S4" s="7"/>
      <c r="T4" s="7"/>
      <c r="U4" s="7"/>
      <c r="V4" s="24"/>
      <c r="W4" s="24"/>
      <c r="X4" s="24"/>
      <c r="Y4" s="24"/>
      <c r="Z4" s="24"/>
      <c r="AA4" s="7"/>
      <c r="AB4" s="7"/>
      <c r="AC4" s="7"/>
      <c r="AD4" s="7"/>
      <c r="AE4" s="28"/>
      <c r="AF4" s="7"/>
    </row>
    <row r="5" s="1" customFormat="1" spans="1:32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 t="s">
        <v>33</v>
      </c>
      <c r="M5" s="7" t="s">
        <v>34</v>
      </c>
      <c r="N5" s="7" t="s">
        <v>33</v>
      </c>
      <c r="O5" s="7" t="s">
        <v>34</v>
      </c>
      <c r="P5" s="7"/>
      <c r="Q5" s="7"/>
      <c r="R5" s="7"/>
      <c r="S5" s="7"/>
      <c r="T5" s="7"/>
      <c r="U5" s="7"/>
      <c r="V5" s="24"/>
      <c r="W5" s="24"/>
      <c r="X5" s="24"/>
      <c r="Y5" s="24"/>
      <c r="Z5" s="24"/>
      <c r="AA5" s="7"/>
      <c r="AB5" s="7"/>
      <c r="AC5" s="7"/>
      <c r="AD5" s="7"/>
      <c r="AE5" s="28"/>
      <c r="AF5" s="7"/>
    </row>
    <row r="6" s="2" customFormat="1" ht="29" customHeight="1" spans="1:34">
      <c r="A6" s="8" t="s">
        <v>35</v>
      </c>
      <c r="B6" s="9"/>
      <c r="C6" s="9"/>
      <c r="D6" s="9"/>
      <c r="E6" s="9"/>
      <c r="F6" s="9"/>
      <c r="G6" s="9"/>
      <c r="H6" s="9"/>
      <c r="I6" s="9"/>
      <c r="J6" s="16">
        <v>2311</v>
      </c>
      <c r="K6" s="16">
        <v>2311</v>
      </c>
      <c r="L6" s="16"/>
      <c r="M6" s="17">
        <v>2311</v>
      </c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29"/>
      <c r="AB6" s="29"/>
      <c r="AC6" s="29"/>
      <c r="AD6" s="17"/>
      <c r="AE6" s="17"/>
      <c r="AF6" s="17"/>
      <c r="AG6" s="34"/>
      <c r="AH6" s="34"/>
    </row>
    <row r="7" s="3" customFormat="1" ht="191" customHeight="1" spans="1:34">
      <c r="A7" s="10" t="s">
        <v>36</v>
      </c>
      <c r="B7" s="11" t="s">
        <v>92</v>
      </c>
      <c r="C7" s="12" t="s">
        <v>93</v>
      </c>
      <c r="D7" s="12" t="s">
        <v>94</v>
      </c>
      <c r="E7" s="13" t="s">
        <v>95</v>
      </c>
      <c r="F7" s="13" t="s">
        <v>96</v>
      </c>
      <c r="G7" s="13" t="s">
        <v>97</v>
      </c>
      <c r="H7" s="13" t="s">
        <v>43</v>
      </c>
      <c r="I7" s="18" t="s">
        <v>98</v>
      </c>
      <c r="J7" s="19">
        <v>1161</v>
      </c>
      <c r="K7" s="19">
        <v>1161</v>
      </c>
      <c r="L7" s="20"/>
      <c r="M7" s="19">
        <v>1161</v>
      </c>
      <c r="N7" s="21"/>
      <c r="O7" s="21"/>
      <c r="P7" s="21"/>
      <c r="Q7" s="21"/>
      <c r="R7" s="21"/>
      <c r="S7" s="25"/>
      <c r="T7" s="21"/>
      <c r="U7" s="26" t="s">
        <v>99</v>
      </c>
      <c r="V7" s="25">
        <v>500</v>
      </c>
      <c r="W7" s="25" t="s">
        <v>45</v>
      </c>
      <c r="X7" s="25" t="s">
        <v>67</v>
      </c>
      <c r="Y7" s="25" t="s">
        <v>46</v>
      </c>
      <c r="Z7" s="25" t="s">
        <v>46</v>
      </c>
      <c r="AA7" s="30" t="s">
        <v>100</v>
      </c>
      <c r="AB7" s="11" t="s">
        <v>48</v>
      </c>
      <c r="AC7" s="30"/>
      <c r="AD7" s="13" t="s">
        <v>49</v>
      </c>
      <c r="AE7" s="31" t="s">
        <v>50</v>
      </c>
      <c r="AF7" s="32"/>
      <c r="AG7" s="35"/>
      <c r="AH7" s="35"/>
    </row>
    <row r="8" s="3" customFormat="1" ht="83" customHeight="1" spans="1:34">
      <c r="A8" s="10" t="s">
        <v>51</v>
      </c>
      <c r="B8" s="11" t="s">
        <v>162</v>
      </c>
      <c r="C8" s="106" t="s">
        <v>163</v>
      </c>
      <c r="D8" s="12" t="s">
        <v>164</v>
      </c>
      <c r="E8" s="13" t="s">
        <v>95</v>
      </c>
      <c r="F8" s="13" t="s">
        <v>165</v>
      </c>
      <c r="G8" s="13" t="s">
        <v>166</v>
      </c>
      <c r="H8" s="13" t="s">
        <v>167</v>
      </c>
      <c r="I8" s="18" t="s">
        <v>168</v>
      </c>
      <c r="J8" s="22">
        <v>600</v>
      </c>
      <c r="K8" s="22">
        <v>600</v>
      </c>
      <c r="L8" s="20"/>
      <c r="M8" s="22">
        <v>600</v>
      </c>
      <c r="N8" s="21"/>
      <c r="O8" s="21"/>
      <c r="P8" s="21"/>
      <c r="Q8" s="21"/>
      <c r="R8" s="21"/>
      <c r="S8" s="25"/>
      <c r="T8" s="21"/>
      <c r="U8" s="26" t="s">
        <v>117</v>
      </c>
      <c r="V8" s="27">
        <v>20</v>
      </c>
      <c r="W8" s="27" t="s">
        <v>46</v>
      </c>
      <c r="X8" s="27" t="s">
        <v>67</v>
      </c>
      <c r="Y8" s="27" t="s">
        <v>45</v>
      </c>
      <c r="Z8" s="27" t="s">
        <v>46</v>
      </c>
      <c r="AA8" s="33" t="s">
        <v>393</v>
      </c>
      <c r="AB8" s="26" t="s">
        <v>170</v>
      </c>
      <c r="AC8" s="33"/>
      <c r="AD8" s="14" t="s">
        <v>171</v>
      </c>
      <c r="AE8" s="31" t="s">
        <v>122</v>
      </c>
      <c r="AF8" s="32"/>
      <c r="AG8" s="35"/>
      <c r="AH8" s="35"/>
    </row>
    <row r="9" s="3" customFormat="1" ht="129" customHeight="1" spans="1:34">
      <c r="A9" s="10" t="s">
        <v>61</v>
      </c>
      <c r="B9" s="11" t="s">
        <v>270</v>
      </c>
      <c r="C9" s="12" t="s">
        <v>271</v>
      </c>
      <c r="D9" s="12" t="s">
        <v>272</v>
      </c>
      <c r="E9" s="13" t="s">
        <v>85</v>
      </c>
      <c r="F9" s="13" t="s">
        <v>273</v>
      </c>
      <c r="G9" s="13" t="s">
        <v>74</v>
      </c>
      <c r="H9" s="14" t="s">
        <v>274</v>
      </c>
      <c r="I9" s="12" t="s">
        <v>275</v>
      </c>
      <c r="J9" s="22">
        <v>330</v>
      </c>
      <c r="K9" s="22">
        <v>330</v>
      </c>
      <c r="L9" s="20"/>
      <c r="M9" s="23">
        <v>330</v>
      </c>
      <c r="N9" s="21"/>
      <c r="O9" s="21"/>
      <c r="P9" s="21"/>
      <c r="Q9" s="21"/>
      <c r="R9" s="21"/>
      <c r="S9" s="25"/>
      <c r="T9" s="21"/>
      <c r="U9" s="26" t="s">
        <v>58</v>
      </c>
      <c r="V9" s="27">
        <v>2200</v>
      </c>
      <c r="W9" s="27" t="s">
        <v>46</v>
      </c>
      <c r="X9" s="27" t="s">
        <v>230</v>
      </c>
      <c r="Y9" s="27" t="s">
        <v>188</v>
      </c>
      <c r="Z9" s="27" t="s">
        <v>46</v>
      </c>
      <c r="AA9" s="33" t="s">
        <v>276</v>
      </c>
      <c r="AB9" s="33"/>
      <c r="AC9" s="33"/>
      <c r="AD9" s="14" t="s">
        <v>201</v>
      </c>
      <c r="AE9" s="31" t="s">
        <v>249</v>
      </c>
      <c r="AF9" s="32"/>
      <c r="AG9" s="35"/>
      <c r="AH9" s="35"/>
    </row>
    <row r="10" s="3" customFormat="1" ht="146" customHeight="1" spans="1:34">
      <c r="A10" s="10" t="s">
        <v>70</v>
      </c>
      <c r="B10" s="11" t="s">
        <v>278</v>
      </c>
      <c r="C10" s="12" t="s">
        <v>279</v>
      </c>
      <c r="D10" s="12" t="s">
        <v>280</v>
      </c>
      <c r="E10" s="13" t="s">
        <v>85</v>
      </c>
      <c r="F10" s="13" t="s">
        <v>273</v>
      </c>
      <c r="G10" s="13" t="s">
        <v>74</v>
      </c>
      <c r="H10" s="14" t="s">
        <v>281</v>
      </c>
      <c r="I10" s="12" t="s">
        <v>282</v>
      </c>
      <c r="J10" s="22">
        <v>220</v>
      </c>
      <c r="K10" s="22">
        <v>220</v>
      </c>
      <c r="L10" s="20"/>
      <c r="M10" s="14">
        <v>220</v>
      </c>
      <c r="N10" s="21"/>
      <c r="O10" s="21"/>
      <c r="P10" s="21"/>
      <c r="Q10" s="21"/>
      <c r="R10" s="21"/>
      <c r="S10" s="25"/>
      <c r="T10" s="21"/>
      <c r="U10" s="26" t="s">
        <v>58</v>
      </c>
      <c r="V10" s="27">
        <v>800</v>
      </c>
      <c r="W10" s="27" t="s">
        <v>46</v>
      </c>
      <c r="X10" s="27" t="s">
        <v>230</v>
      </c>
      <c r="Y10" s="27" t="s">
        <v>188</v>
      </c>
      <c r="Z10" s="27" t="s">
        <v>46</v>
      </c>
      <c r="AA10" s="33" t="s">
        <v>283</v>
      </c>
      <c r="AB10" s="33"/>
      <c r="AC10" s="33"/>
      <c r="AD10" s="14" t="s">
        <v>210</v>
      </c>
      <c r="AE10" s="31" t="s">
        <v>249</v>
      </c>
      <c r="AF10" s="32"/>
      <c r="AG10" s="35"/>
      <c r="AH10" s="35"/>
    </row>
  </sheetData>
  <mergeCells count="34">
    <mergeCell ref="A1:AF1"/>
    <mergeCell ref="K2:T2"/>
    <mergeCell ref="K3:R3"/>
    <mergeCell ref="L4:M4"/>
    <mergeCell ref="N4:O4"/>
    <mergeCell ref="A6:I6"/>
    <mergeCell ref="A2:A5"/>
    <mergeCell ref="B2:B5"/>
    <mergeCell ref="C2:C5"/>
    <mergeCell ref="D2:D5"/>
    <mergeCell ref="E2:E5"/>
    <mergeCell ref="F2:F5"/>
    <mergeCell ref="G2:G5"/>
    <mergeCell ref="H2:H5"/>
    <mergeCell ref="I2:I5"/>
    <mergeCell ref="J2:J5"/>
    <mergeCell ref="K4:K5"/>
    <mergeCell ref="P4:P5"/>
    <mergeCell ref="Q4:Q5"/>
    <mergeCell ref="R4:R5"/>
    <mergeCell ref="S3:S5"/>
    <mergeCell ref="T3:T5"/>
    <mergeCell ref="U2:U5"/>
    <mergeCell ref="V2:V5"/>
    <mergeCell ref="W2:W5"/>
    <mergeCell ref="X2:X5"/>
    <mergeCell ref="Y2:Y5"/>
    <mergeCell ref="Z2:Z5"/>
    <mergeCell ref="AA2:AA5"/>
    <mergeCell ref="AB2:AB5"/>
    <mergeCell ref="AC2:AC5"/>
    <mergeCell ref="AD2:AD5"/>
    <mergeCell ref="AE2:AE5"/>
    <mergeCell ref="AF2:AF5"/>
  </mergeCells>
  <pageMargins left="0.354166666666667" right="0.156944444444444" top="0.590277777777778" bottom="0.196527777777778" header="0" footer="0"/>
  <pageSetup paperSize="9" scale="65" fitToHeight="0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2026年项目库34个  （20251215）</vt:lpstr>
      <vt:lpstr>2026年第一批中央衔接资金19个  （8383万元）</vt:lpstr>
      <vt:lpstr>2026年第二批自治区衔接资金4个 (2331万元）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Administrator</cp:lastModifiedBy>
  <dcterms:created xsi:type="dcterms:W3CDTF">2025-11-27T09:29:00Z</dcterms:created>
  <cp:lastPrinted>2025-12-11T17:43:00Z</cp:lastPrinted>
  <dcterms:modified xsi:type="dcterms:W3CDTF">2026-01-04T07:30:08Z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A35943922BE2413AA89F66CCE9754310_11</vt:lpwstr>
  </property>
  <property fmtid="{D5CDD505-2E9C-101B-9397-08002B2CF9AE}" pid="3" name="KSOProductBuildVer">
    <vt:lpwstr>2052-11.8.2.8053</vt:lpwstr>
  </property>
  <property fmtid="{D5CDD505-2E9C-101B-9397-08002B2CF9AE}" pid="4" name="CalculationRule">
    <vt:i4>0</vt:i4>
  </property>
</Properties>
</file>