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发放表" sheetId="1" r:id="rId1"/>
  </sheets>
  <definedNames>
    <definedName name="_xlnm.Print_Titles" localSheetId="0">发放表!$3:$3</definedName>
  </definedNames>
  <calcPr calcId="144525"/>
</workbook>
</file>

<file path=xl/sharedStrings.xml><?xml version="1.0" encoding="utf-8"?>
<sst xmlns="http://schemas.openxmlformats.org/spreadsheetml/2006/main" count="917" uniqueCount="525">
  <si>
    <t>2023年度尼勒克县享受农机报废补贴农机户信息表(发放后公示表）</t>
  </si>
  <si>
    <t>公示地点：自治区农机购置补贴公示公开栏、  尼勒克县政府网站、  各乡（镇）场</t>
  </si>
  <si>
    <t>序号</t>
  </si>
  <si>
    <r>
      <rPr>
        <b/>
        <sz val="11"/>
        <rFont val="宋体"/>
        <charset val="0"/>
      </rPr>
      <t>姓名或组织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名称</t>
    </r>
  </si>
  <si>
    <t>机型</t>
  </si>
  <si>
    <t>类别</t>
  </si>
  <si>
    <t>机具
型号</t>
  </si>
  <si>
    <r>
      <rPr>
        <b/>
        <sz val="11"/>
        <rFont val="宋体"/>
        <charset val="0"/>
      </rPr>
      <t>出厂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编号</t>
    </r>
  </si>
  <si>
    <t>发动
机号</t>
  </si>
  <si>
    <t>牌证号</t>
  </si>
  <si>
    <t>回收拆解企业</t>
  </si>
  <si>
    <t>数量</t>
  </si>
  <si>
    <t>中央补贴额</t>
  </si>
  <si>
    <t>塞依达克热木·罗合曼</t>
  </si>
  <si>
    <t>拖拉机</t>
  </si>
  <si>
    <t>20马力以下</t>
  </si>
  <si>
    <t>东方红-180</t>
  </si>
  <si>
    <t>010444</t>
  </si>
  <si>
    <t>3095131</t>
  </si>
  <si>
    <t>新40
60045</t>
  </si>
  <si>
    <t>伊犁物资回收有限公司尼勒克县报废农机回收站</t>
  </si>
  <si>
    <t>依力亚尔·那合买提</t>
  </si>
  <si>
    <t>东方红-170</t>
  </si>
  <si>
    <t>006495</t>
  </si>
  <si>
    <t>19307170025</t>
  </si>
  <si>
    <t>40-63007</t>
  </si>
  <si>
    <t>阿玛力丁·加拉力</t>
  </si>
  <si>
    <t>20（含）-50马力（含）</t>
  </si>
  <si>
    <t>东方纪元-220P</t>
  </si>
  <si>
    <t>720457</t>
  </si>
  <si>
    <t>108020457</t>
  </si>
  <si>
    <t>40-62405</t>
  </si>
  <si>
    <t>合    计</t>
  </si>
  <si>
    <t>陈漫渊</t>
  </si>
  <si>
    <t>黄海金马-250</t>
  </si>
  <si>
    <t>30422316</t>
  </si>
  <si>
    <t>03C0201784</t>
  </si>
  <si>
    <t>40-61237</t>
  </si>
  <si>
    <t>40122635</t>
  </si>
  <si>
    <t>40103181</t>
  </si>
  <si>
    <t>40-60838</t>
  </si>
  <si>
    <t>阿腾古力·库勒加别克</t>
  </si>
  <si>
    <t>向阳红-200P</t>
  </si>
  <si>
    <t>804473</t>
  </si>
  <si>
    <t>11001291082</t>
  </si>
  <si>
    <t>40-62935</t>
  </si>
  <si>
    <t>黄道荣</t>
  </si>
  <si>
    <t>东方龙-180</t>
  </si>
  <si>
    <t>20663</t>
  </si>
  <si>
    <t>200597</t>
  </si>
  <si>
    <t>40-64255</t>
  </si>
  <si>
    <t>白尔得别克·白尔得霍加</t>
  </si>
  <si>
    <t>福田-220</t>
  </si>
  <si>
    <t>C136743M</t>
  </si>
  <si>
    <t>10303178788</t>
  </si>
  <si>
    <t>40-62939</t>
  </si>
  <si>
    <t>黄二林</t>
  </si>
  <si>
    <t>80-100马力（含）</t>
  </si>
  <si>
    <t>东方红-804</t>
  </si>
  <si>
    <t>020585</t>
  </si>
  <si>
    <t>21168</t>
  </si>
  <si>
    <t>40-65076</t>
  </si>
  <si>
    <t>那斯勒别克·阿迪力</t>
  </si>
  <si>
    <t>803646</t>
  </si>
  <si>
    <t>10909020604</t>
  </si>
  <si>
    <t>40-62945</t>
  </si>
  <si>
    <t>别克吐尔逊·吾拉里拜</t>
  </si>
  <si>
    <t>红方-200P</t>
  </si>
  <si>
    <t>06086</t>
  </si>
  <si>
    <t>206082902055X</t>
  </si>
  <si>
    <t>40-60834</t>
  </si>
  <si>
    <t>东方红-200P</t>
  </si>
  <si>
    <t>301136</t>
  </si>
  <si>
    <t>10306154</t>
  </si>
  <si>
    <t>无</t>
  </si>
  <si>
    <t>天山奔马-200P</t>
  </si>
  <si>
    <t>003589</t>
  </si>
  <si>
    <t>20708143031</t>
  </si>
  <si>
    <t>赛力克艾力·叶尔肯</t>
  </si>
  <si>
    <t>向阳红-250P</t>
  </si>
  <si>
    <t>401856</t>
  </si>
  <si>
    <t>11301041628</t>
  </si>
  <si>
    <t>合   计</t>
  </si>
  <si>
    <t>党武成</t>
  </si>
  <si>
    <t>河北-150</t>
  </si>
  <si>
    <t>1129</t>
  </si>
  <si>
    <t>1236101</t>
  </si>
  <si>
    <t>40-62054</t>
  </si>
  <si>
    <t>李忠新</t>
  </si>
  <si>
    <t>洛托红星-200P</t>
  </si>
  <si>
    <t>58540</t>
  </si>
  <si>
    <t>71113024</t>
  </si>
  <si>
    <t>40-62129</t>
  </si>
  <si>
    <t>尹保国</t>
  </si>
  <si>
    <t>002610</t>
  </si>
  <si>
    <t>11111100128</t>
  </si>
  <si>
    <t>赵守强</t>
  </si>
  <si>
    <t>056179</t>
  </si>
  <si>
    <t>20307030480</t>
  </si>
  <si>
    <t>马金严</t>
  </si>
  <si>
    <t>东方红-200</t>
  </si>
  <si>
    <t>55882</t>
  </si>
  <si>
    <t>6907199</t>
  </si>
  <si>
    <t>40-60561</t>
  </si>
  <si>
    <t>邵新元</t>
  </si>
  <si>
    <t>59982</t>
  </si>
  <si>
    <t>20207030036</t>
  </si>
  <si>
    <t>40-61503</t>
  </si>
  <si>
    <t>东方财星-200P</t>
  </si>
  <si>
    <t>027818</t>
  </si>
  <si>
    <t>10903260512</t>
  </si>
  <si>
    <t>40-62676</t>
  </si>
  <si>
    <t>王国培</t>
  </si>
  <si>
    <t>万年红-200P</t>
  </si>
  <si>
    <t>093660</t>
  </si>
  <si>
    <t>11010290764</t>
  </si>
  <si>
    <t>40-63304</t>
  </si>
  <si>
    <t>阿克木努尔·玛得尼也提</t>
  </si>
  <si>
    <t>五征WZ-254</t>
  </si>
  <si>
    <t>120303271AZ</t>
  </si>
  <si>
    <t>00321</t>
  </si>
  <si>
    <t>40-64812</t>
  </si>
  <si>
    <t>罗进宏</t>
  </si>
  <si>
    <t>大地红-180</t>
  </si>
  <si>
    <t>44449</t>
  </si>
  <si>
    <t>106081705400</t>
  </si>
  <si>
    <t>合     计</t>
  </si>
  <si>
    <t>25</t>
  </si>
  <si>
    <t>巴合特克力特·阿力木汗</t>
  </si>
  <si>
    <t>天山奔马-250P</t>
  </si>
  <si>
    <t>003756</t>
  </si>
  <si>
    <t>20712210116</t>
  </si>
  <si>
    <t>40-61808</t>
  </si>
  <si>
    <t>26</t>
  </si>
  <si>
    <t>木拉提开勒得·阿力木汗</t>
  </si>
  <si>
    <t>22245</t>
  </si>
  <si>
    <t>1930302003</t>
  </si>
  <si>
    <t>40-62026</t>
  </si>
  <si>
    <t>27</t>
  </si>
  <si>
    <t>阿依本·阿那亚提</t>
  </si>
  <si>
    <t>50-80马力（含）</t>
  </si>
  <si>
    <t>黄海金马-554</t>
  </si>
  <si>
    <t>10112600954S</t>
  </si>
  <si>
    <t>00107213</t>
  </si>
  <si>
    <t>40-66277</t>
  </si>
  <si>
    <t>28</t>
  </si>
  <si>
    <t>陈定元</t>
  </si>
  <si>
    <t>79319</t>
  </si>
  <si>
    <t>20508300299</t>
  </si>
  <si>
    <t>40-60692</t>
  </si>
  <si>
    <t>29</t>
  </si>
  <si>
    <t>达布尔·江布拉提</t>
  </si>
  <si>
    <t>62009</t>
  </si>
  <si>
    <t>7154413</t>
  </si>
  <si>
    <t>40-62038</t>
  </si>
  <si>
    <t>30</t>
  </si>
  <si>
    <t>帕祖拉·叶尔肯拜</t>
  </si>
  <si>
    <t>金马-354</t>
  </si>
  <si>
    <t>10111800660S</t>
  </si>
  <si>
    <t>1010511018</t>
  </si>
  <si>
    <t>40-63402</t>
  </si>
  <si>
    <t>31</t>
  </si>
  <si>
    <t>库瓦尼西·库斯波拉提</t>
  </si>
  <si>
    <t>24272</t>
  </si>
  <si>
    <t>10902020773</t>
  </si>
  <si>
    <t>40-62690</t>
  </si>
  <si>
    <t>32</t>
  </si>
  <si>
    <t>铁留别尔得·哈纳提别克</t>
  </si>
  <si>
    <t>06110905206</t>
  </si>
  <si>
    <t>L61250977B</t>
  </si>
  <si>
    <t>40-62128</t>
  </si>
  <si>
    <t>33</t>
  </si>
  <si>
    <t>赛勒克别克·江扎别克</t>
  </si>
  <si>
    <t>080429</t>
  </si>
  <si>
    <t>10907110230</t>
  </si>
  <si>
    <t>40-63090</t>
  </si>
  <si>
    <t>34</t>
  </si>
  <si>
    <t>马力克吉·阿亚提汗</t>
  </si>
  <si>
    <t>五征WZ-304</t>
  </si>
  <si>
    <t>3110300717</t>
  </si>
  <si>
    <t>C10303089A</t>
  </si>
  <si>
    <t>40--64081</t>
  </si>
  <si>
    <t>35</t>
  </si>
  <si>
    <t>0026589</t>
  </si>
  <si>
    <t>20708040351</t>
  </si>
  <si>
    <t>40-61807</t>
  </si>
  <si>
    <t>36</t>
  </si>
  <si>
    <t>居马克里德·布列汗</t>
  </si>
  <si>
    <t>鲁中-220</t>
  </si>
  <si>
    <t>9732372</t>
  </si>
  <si>
    <t>11091765</t>
  </si>
  <si>
    <t>37</t>
  </si>
  <si>
    <t>马占仓</t>
  </si>
  <si>
    <t>020237</t>
  </si>
  <si>
    <t>20708192159</t>
  </si>
  <si>
    <t>40-62080</t>
  </si>
  <si>
    <t>38</t>
  </si>
  <si>
    <t>奴尔赛勒克·斯拉依尔</t>
  </si>
  <si>
    <t>003393</t>
  </si>
  <si>
    <t>20708102837</t>
  </si>
  <si>
    <t>40-62626</t>
  </si>
  <si>
    <t>39</t>
  </si>
  <si>
    <t>王艳青</t>
  </si>
  <si>
    <t>时风SF-280</t>
  </si>
  <si>
    <t>L7S28001071205882</t>
  </si>
  <si>
    <t>580311946</t>
  </si>
  <si>
    <t>40-63178</t>
  </si>
  <si>
    <t>40</t>
  </si>
  <si>
    <t>赵保剑</t>
  </si>
  <si>
    <t>福田FT-240</t>
  </si>
  <si>
    <t>48650351</t>
  </si>
  <si>
    <t>257203</t>
  </si>
  <si>
    <t>40-61652</t>
  </si>
  <si>
    <t>41</t>
  </si>
  <si>
    <t>胡勒曼·吐合塔尔别克</t>
  </si>
  <si>
    <t>东方红-ME354</t>
  </si>
  <si>
    <t>41120370</t>
  </si>
  <si>
    <t>Y10601895Z</t>
  </si>
  <si>
    <t>40-47361</t>
  </si>
  <si>
    <t>42</t>
  </si>
  <si>
    <t>木克亚提·吾甫尔</t>
  </si>
  <si>
    <t>东方红-504</t>
  </si>
  <si>
    <t>41004473</t>
  </si>
  <si>
    <t>10018551</t>
  </si>
  <si>
    <t>40-65507</t>
  </si>
  <si>
    <t>43</t>
  </si>
  <si>
    <t>阿曼交力·巴哈西</t>
  </si>
  <si>
    <t>九州豹-250</t>
  </si>
  <si>
    <t>0710252231</t>
  </si>
  <si>
    <t>KM385BT-59</t>
  </si>
  <si>
    <t>哈力买买提·卡孜别克</t>
  </si>
  <si>
    <t>东方红-400</t>
  </si>
  <si>
    <t>0609219</t>
  </si>
  <si>
    <t>6072670</t>
  </si>
  <si>
    <t>40-60178</t>
  </si>
  <si>
    <t>东方红-354</t>
  </si>
  <si>
    <t>0605909</t>
  </si>
  <si>
    <t>6036566</t>
  </si>
  <si>
    <t>40-61390</t>
  </si>
  <si>
    <t>阿不来提·伊力江</t>
  </si>
  <si>
    <t>洛托红星-240P</t>
  </si>
  <si>
    <t>57786</t>
  </si>
  <si>
    <t>71005058</t>
  </si>
  <si>
    <t>40-62139</t>
  </si>
  <si>
    <t>买买提江·米吉提</t>
  </si>
  <si>
    <t>黄海金马-404</t>
  </si>
  <si>
    <t>10112000350S</t>
  </si>
  <si>
    <t>10164038</t>
  </si>
  <si>
    <t>40-64989</t>
  </si>
  <si>
    <t>阿曼古丽·托合达洪</t>
  </si>
  <si>
    <t>60450</t>
  </si>
  <si>
    <t>20202040893</t>
  </si>
  <si>
    <t>40-60450</t>
  </si>
  <si>
    <t>托力达西·艾山江</t>
  </si>
  <si>
    <t>5340</t>
  </si>
  <si>
    <t>20805120331</t>
  </si>
  <si>
    <t>40-62691</t>
  </si>
  <si>
    <t>吐尔汗江·吾买尔江</t>
  </si>
  <si>
    <t>金马-250</t>
  </si>
  <si>
    <t>980457</t>
  </si>
  <si>
    <t>40-60327</t>
  </si>
  <si>
    <t>叶波</t>
  </si>
  <si>
    <t>美洲豹-200</t>
  </si>
  <si>
    <t>1324994</t>
  </si>
  <si>
    <t>221213</t>
  </si>
  <si>
    <t>40-62091</t>
  </si>
  <si>
    <t>沙吾吐拉·肉扎木</t>
  </si>
  <si>
    <t>802055</t>
  </si>
  <si>
    <t>10807060632</t>
  </si>
  <si>
    <t>吐拉·尹宁</t>
  </si>
  <si>
    <t>316033</t>
  </si>
  <si>
    <t>031013761</t>
  </si>
  <si>
    <t>40-62553</t>
  </si>
  <si>
    <t>郭忠林</t>
  </si>
  <si>
    <t>洛托红-200P</t>
  </si>
  <si>
    <t>44070</t>
  </si>
  <si>
    <t>10750</t>
  </si>
  <si>
    <t>马曼江·伊力江</t>
  </si>
  <si>
    <t>东方红-350</t>
  </si>
  <si>
    <t>0500710</t>
  </si>
  <si>
    <t>X404601</t>
  </si>
  <si>
    <t>40-64501</t>
  </si>
  <si>
    <t>爱尼瓦尔·沙吾吐拉</t>
  </si>
  <si>
    <t>0702928</t>
  </si>
  <si>
    <t>0706996</t>
  </si>
  <si>
    <t>40-60524</t>
  </si>
  <si>
    <t>FT-524</t>
  </si>
  <si>
    <t>TB017709C</t>
  </si>
  <si>
    <t>00901981940</t>
  </si>
  <si>
    <t>58</t>
  </si>
  <si>
    <t>马福云</t>
  </si>
  <si>
    <t>0421601</t>
  </si>
  <si>
    <t>X0456073</t>
  </si>
  <si>
    <t>40-
64280</t>
  </si>
  <si>
    <t>59</t>
  </si>
  <si>
    <t>骆飞</t>
  </si>
  <si>
    <t>42287</t>
  </si>
  <si>
    <t>000901</t>
  </si>
  <si>
    <t>40-
62664</t>
  </si>
  <si>
    <t>60</t>
  </si>
  <si>
    <t>余世国</t>
  </si>
  <si>
    <t>新疆-150</t>
  </si>
  <si>
    <t>YLC61689</t>
  </si>
  <si>
    <t>29245</t>
  </si>
  <si>
    <t>40-
61689</t>
  </si>
  <si>
    <t>61</t>
  </si>
  <si>
    <t>郭继元</t>
  </si>
  <si>
    <t>向阳红-280P</t>
  </si>
  <si>
    <t>808224</t>
  </si>
  <si>
    <t>20803091435</t>
  </si>
  <si>
    <t>40-
63095</t>
  </si>
  <si>
    <t>62</t>
  </si>
  <si>
    <t>阿不都热依木·买买提</t>
  </si>
  <si>
    <t>B24259</t>
  </si>
  <si>
    <t>220192</t>
  </si>
  <si>
    <t>40-
61177</t>
  </si>
  <si>
    <t>63</t>
  </si>
  <si>
    <t>艾力木霍加·依得热斯</t>
  </si>
  <si>
    <t>东方巨星-170</t>
  </si>
  <si>
    <t>1039510</t>
  </si>
  <si>
    <t>11003231052</t>
  </si>
  <si>
    <t>40-
63221</t>
  </si>
  <si>
    <t>64</t>
  </si>
  <si>
    <t>奴力曼·依明拉洪</t>
  </si>
  <si>
    <t>黄海金马-304</t>
  </si>
  <si>
    <t>11114003567S</t>
  </si>
  <si>
    <t>C10911850A</t>
  </si>
  <si>
    <t>40-
64012</t>
  </si>
  <si>
    <t>65</t>
  </si>
  <si>
    <t>阿哈提江·艾沙江</t>
  </si>
  <si>
    <t>009321</t>
  </si>
  <si>
    <t>20403260407</t>
  </si>
  <si>
    <t>40-
61173</t>
  </si>
  <si>
    <t>66</t>
  </si>
  <si>
    <t>热曼·奥斯曼</t>
  </si>
  <si>
    <t>06144</t>
  </si>
  <si>
    <t>40373</t>
  </si>
  <si>
    <t>67</t>
  </si>
  <si>
    <t>王维礼</t>
  </si>
  <si>
    <t>铁牛-55</t>
  </si>
  <si>
    <t>0281</t>
  </si>
  <si>
    <t>2452</t>
  </si>
  <si>
    <t>68</t>
  </si>
  <si>
    <t>马明清</t>
  </si>
  <si>
    <t>32110</t>
  </si>
  <si>
    <t>207030427</t>
  </si>
  <si>
    <t>69</t>
  </si>
  <si>
    <t>帕力沙·巴特尔</t>
  </si>
  <si>
    <t>博马-554</t>
  </si>
  <si>
    <t>1002326</t>
  </si>
  <si>
    <t>01103447</t>
  </si>
  <si>
    <t>40-
65185</t>
  </si>
  <si>
    <t>70</t>
  </si>
  <si>
    <t>加纳力巴依·吾瓦西</t>
  </si>
  <si>
    <t>X10029</t>
  </si>
  <si>
    <t>193417103</t>
  </si>
  <si>
    <t>71</t>
  </si>
  <si>
    <t>迪力木拉提·亚生</t>
  </si>
  <si>
    <t>奔野-280</t>
  </si>
  <si>
    <t>0806886</t>
  </si>
  <si>
    <t>30214971</t>
  </si>
  <si>
    <t>72</t>
  </si>
  <si>
    <t>齐云政</t>
  </si>
  <si>
    <t>003600</t>
  </si>
  <si>
    <t>20708132490</t>
  </si>
  <si>
    <t>73</t>
  </si>
  <si>
    <t>吾甫江·阿巴拜克尔</t>
  </si>
  <si>
    <t>0726681</t>
  </si>
  <si>
    <t>10708020732</t>
  </si>
  <si>
    <t>马景富</t>
  </si>
  <si>
    <t>033742</t>
  </si>
  <si>
    <t>Y0353909</t>
  </si>
  <si>
    <t>40-64111</t>
  </si>
  <si>
    <t>马严军</t>
  </si>
  <si>
    <t>东方巨星-250P</t>
  </si>
  <si>
    <t>1042469</t>
  </si>
  <si>
    <t>11010110898</t>
  </si>
  <si>
    <t>40-63783</t>
  </si>
  <si>
    <t>沙淑祥</t>
  </si>
  <si>
    <t>黄海金马-350</t>
  </si>
  <si>
    <t>09K0511416</t>
  </si>
  <si>
    <t>09111701300S</t>
  </si>
  <si>
    <t>40-64418</t>
  </si>
  <si>
    <t>马成仓</t>
  </si>
  <si>
    <t>KC4555</t>
  </si>
  <si>
    <t>2010311048</t>
  </si>
  <si>
    <t>唐道志</t>
  </si>
  <si>
    <t>1319</t>
  </si>
  <si>
    <t>0019</t>
  </si>
  <si>
    <t>王新国</t>
  </si>
  <si>
    <t>马恒达丰收MF-304</t>
  </si>
  <si>
    <t>BXH09A510</t>
  </si>
  <si>
    <t>C90905628A</t>
  </si>
  <si>
    <t>40-64195</t>
  </si>
  <si>
    <t>张春林</t>
  </si>
  <si>
    <t>YLC62787</t>
  </si>
  <si>
    <t>YLF62787</t>
  </si>
  <si>
    <t>40-62787</t>
  </si>
  <si>
    <t>315200</t>
  </si>
  <si>
    <t>2031150014</t>
  </si>
  <si>
    <t>40-61205</t>
  </si>
  <si>
    <t>李成荣</t>
  </si>
  <si>
    <t>0524704</t>
  </si>
  <si>
    <t>509838</t>
  </si>
  <si>
    <t>40-60165</t>
  </si>
  <si>
    <t>马文华</t>
  </si>
  <si>
    <t>东方红-X904</t>
  </si>
  <si>
    <t>0601920</t>
  </si>
  <si>
    <t>YB0608318</t>
  </si>
  <si>
    <t>40-60006</t>
  </si>
  <si>
    <t>马学明</t>
  </si>
  <si>
    <t>7212</t>
  </si>
  <si>
    <t>17205</t>
  </si>
  <si>
    <t>40-62069</t>
  </si>
  <si>
    <t>杨惊学</t>
  </si>
  <si>
    <t>自走式全喂入稻麦联合收割机</t>
  </si>
  <si>
    <t>喂入量4kg/s以上</t>
  </si>
  <si>
    <t>SE514-联合收割机</t>
  </si>
  <si>
    <t>B9803038</t>
  </si>
  <si>
    <t>06807647</t>
  </si>
  <si>
    <t>40-L1223</t>
  </si>
  <si>
    <t>赛勒克拜·亚哈孜</t>
  </si>
  <si>
    <t>2008</t>
  </si>
  <si>
    <t>20701120576</t>
  </si>
  <si>
    <t>40-62014</t>
  </si>
  <si>
    <t>鲜德琼</t>
  </si>
  <si>
    <t>100马力以上</t>
  </si>
  <si>
    <t>新疆明斯克-1025CHN</t>
  </si>
  <si>
    <t>10300205</t>
  </si>
  <si>
    <t>MM32451003422</t>
  </si>
  <si>
    <t>40-63071</t>
  </si>
  <si>
    <t>0000063</t>
  </si>
  <si>
    <t>YB0806784</t>
  </si>
  <si>
    <t>40-63066</t>
  </si>
  <si>
    <t>冉银龙</t>
  </si>
  <si>
    <t>新疆明斯克-1025</t>
  </si>
  <si>
    <t>0947868</t>
  </si>
  <si>
    <t>YA0947868</t>
  </si>
  <si>
    <t>90</t>
  </si>
  <si>
    <t>木拉特江·牧哈西</t>
  </si>
  <si>
    <t>向阳红-200</t>
  </si>
  <si>
    <t>801588</t>
  </si>
  <si>
    <t>10704040657</t>
  </si>
  <si>
    <t>40-62715</t>
  </si>
  <si>
    <t>91</t>
  </si>
  <si>
    <t>韩强</t>
  </si>
  <si>
    <t>东方红-300</t>
  </si>
  <si>
    <t>0703467</t>
  </si>
  <si>
    <t>07010386</t>
  </si>
  <si>
    <t>40-60606</t>
  </si>
  <si>
    <t>92</t>
  </si>
  <si>
    <t>冶依不拉</t>
  </si>
  <si>
    <t>801686</t>
  </si>
  <si>
    <t>11010100361</t>
  </si>
  <si>
    <t>93</t>
  </si>
  <si>
    <t>吐尔逊江·米亚提别克</t>
  </si>
  <si>
    <t>东方红-404</t>
  </si>
  <si>
    <t>41014449</t>
  </si>
  <si>
    <t>10102282</t>
  </si>
  <si>
    <t>40-63229</t>
  </si>
  <si>
    <t>94</t>
  </si>
  <si>
    <t>塔斯肯·库安德克</t>
  </si>
  <si>
    <t>东方红1204</t>
  </si>
  <si>
    <t>0504702</t>
  </si>
  <si>
    <t>Y0514010</t>
  </si>
  <si>
    <t>40-65629</t>
  </si>
  <si>
    <t>95</t>
  </si>
  <si>
    <t>萨尔山艾力·哈斯木汗</t>
  </si>
  <si>
    <t>东方红-554</t>
  </si>
  <si>
    <t>301289</t>
  </si>
  <si>
    <t>4K39T11032389</t>
  </si>
  <si>
    <t>96</t>
  </si>
  <si>
    <t>卡木依拉·居玛拜</t>
  </si>
  <si>
    <t>SNH-354</t>
  </si>
  <si>
    <t>500183</t>
  </si>
  <si>
    <t>801228</t>
  </si>
  <si>
    <t>97</t>
  </si>
  <si>
    <t>勉吉成</t>
  </si>
  <si>
    <t>奔野BY-350</t>
  </si>
  <si>
    <t>0704790</t>
  </si>
  <si>
    <t>7024960</t>
  </si>
  <si>
    <t>40-62446</t>
  </si>
  <si>
    <t>合  计</t>
  </si>
  <si>
    <t>俄铁力克·艾得尔别克</t>
  </si>
  <si>
    <t>4022305</t>
  </si>
  <si>
    <t>04B0201004</t>
  </si>
  <si>
    <t>40-64071</t>
  </si>
  <si>
    <t>于秋生</t>
  </si>
  <si>
    <t>新疆-1521</t>
  </si>
  <si>
    <t>0002244</t>
  </si>
  <si>
    <t>YM10008024</t>
  </si>
  <si>
    <t>巴哈特努·沙泰</t>
  </si>
  <si>
    <t>福田FT-254A</t>
  </si>
  <si>
    <t>TE016067Y</t>
  </si>
  <si>
    <t>L70316983B</t>
  </si>
  <si>
    <t>40-62544</t>
  </si>
  <si>
    <t>阿依登·达吾列提</t>
  </si>
  <si>
    <t>时风SF-350</t>
  </si>
  <si>
    <t>30200609</t>
  </si>
  <si>
    <t>02B0402192</t>
  </si>
  <si>
    <t>40-60212</t>
  </si>
  <si>
    <t>雷沃谷神-TB604</t>
  </si>
  <si>
    <t>TB0288AXC</t>
  </si>
  <si>
    <t>0091200874C</t>
  </si>
  <si>
    <t>40-65964</t>
  </si>
  <si>
    <t>马玖</t>
  </si>
  <si>
    <t>SF-250</t>
  </si>
  <si>
    <t>01060909517</t>
  </si>
  <si>
    <t>560908363</t>
  </si>
  <si>
    <t>40-60627</t>
  </si>
  <si>
    <t>黄章军</t>
  </si>
  <si>
    <t>东方之王-200P</t>
  </si>
  <si>
    <t>022996</t>
  </si>
  <si>
    <t>20602270382</t>
  </si>
  <si>
    <t>40-60631</t>
  </si>
  <si>
    <t>努尔波利·列西</t>
  </si>
  <si>
    <t>向阳红-280</t>
  </si>
  <si>
    <t>008295</t>
  </si>
  <si>
    <t>10810070095</t>
  </si>
  <si>
    <t>叶尔江·阿布德别克</t>
  </si>
  <si>
    <t>天山奔马-504</t>
  </si>
  <si>
    <t>090053</t>
  </si>
  <si>
    <t>0935895</t>
  </si>
  <si>
    <t>40-63283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</si>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</sst>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方正小标宋简体"/>
      <charset val="134"/>
    </font>
    <font>
      <b/>
      <sz val="11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/>
    <xf numFmtId="0" fontId="0" fillId="0" borderId="0" xfId="0" applyFont="1" applyFill="1" applyAlignment="1">
      <alignment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readingOrder="1"/>
    </xf>
    <xf numFmtId="49" fontId="8" fillId="2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49" fontId="8" fillId="0" borderId="1" xfId="0" applyNumberFormat="1" applyFont="1" applyFill="1" applyBorder="1" applyAlignment="1">
      <alignment horizontal="center" vertical="center" wrapText="1" readingOrder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2" borderId="3" xfId="0" applyNumberFormat="1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vertical="center" wrapText="1" readingOrder="1"/>
    </xf>
    <xf numFmtId="49" fontId="14" fillId="2" borderId="4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 readingOrder="1"/>
    </xf>
    <xf numFmtId="0" fontId="12" fillId="0" borderId="1" xfId="0" applyFont="1" applyFill="1" applyBorder="1" applyAlignment="1">
      <alignment horizontal="left" vertical="center" wrapText="1" readingOrder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readingOrder="1"/>
    </xf>
    <xf numFmtId="0" fontId="16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 5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workbookViewId="0">
      <selection activeCell="A1" sqref="A1:K1"/>
    </sheetView>
  </sheetViews>
  <sheetFormatPr defaultColWidth="9" defaultRowHeight="13.5"/>
  <cols>
    <col min="1" max="1" width="4.125" style="12" customWidth="1"/>
    <col min="2" max="2" width="14.75" customWidth="1"/>
    <col min="5" max="5" width="9.5" customWidth="1"/>
    <col min="8" max="8" width="5.75" customWidth="1"/>
    <col min="9" max="9" width="19" customWidth="1"/>
    <col min="10" max="10" width="5.125" customWidth="1"/>
    <col min="11" max="11" width="8.5" customWidth="1"/>
  </cols>
  <sheetData>
    <row r="1" s="1" customFormat="1" ht="25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3"/>
    </row>
    <row r="2" s="1" customFormat="1" ht="33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34"/>
    </row>
    <row r="3" s="2" customFormat="1" ht="54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s="3" customFormat="1" ht="59" customHeight="1" spans="1:11">
      <c r="A4" s="16">
        <v>1</v>
      </c>
      <c r="B4" s="17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35" t="s">
        <v>20</v>
      </c>
      <c r="J4" s="36">
        <v>1</v>
      </c>
      <c r="K4" s="36">
        <v>1000</v>
      </c>
    </row>
    <row r="5" s="3" customFormat="1" ht="59" customHeight="1" spans="1:11">
      <c r="A5" s="16">
        <v>2</v>
      </c>
      <c r="B5" s="17" t="s">
        <v>21</v>
      </c>
      <c r="C5" s="18" t="s">
        <v>14</v>
      </c>
      <c r="D5" s="18" t="s">
        <v>15</v>
      </c>
      <c r="E5" s="18" t="s">
        <v>22</v>
      </c>
      <c r="F5" s="18" t="s">
        <v>23</v>
      </c>
      <c r="G5" s="18" t="s">
        <v>24</v>
      </c>
      <c r="H5" s="18" t="s">
        <v>25</v>
      </c>
      <c r="I5" s="35" t="s">
        <v>20</v>
      </c>
      <c r="J5" s="36">
        <v>1</v>
      </c>
      <c r="K5" s="36">
        <v>1000</v>
      </c>
    </row>
    <row r="6" s="3" customFormat="1" ht="59" customHeight="1" spans="1:11">
      <c r="A6" s="16">
        <v>3</v>
      </c>
      <c r="B6" s="17" t="s">
        <v>26</v>
      </c>
      <c r="C6" s="18" t="s">
        <v>14</v>
      </c>
      <c r="D6" s="18" t="s">
        <v>27</v>
      </c>
      <c r="E6" s="18" t="s">
        <v>28</v>
      </c>
      <c r="F6" s="18" t="s">
        <v>29</v>
      </c>
      <c r="G6" s="18" t="s">
        <v>30</v>
      </c>
      <c r="H6" s="18" t="s">
        <v>31</v>
      </c>
      <c r="I6" s="35" t="s">
        <v>20</v>
      </c>
      <c r="J6" s="36">
        <v>1</v>
      </c>
      <c r="K6" s="36">
        <v>3500</v>
      </c>
    </row>
    <row r="7" s="4" customFormat="1" ht="23" customHeight="1" spans="1:11">
      <c r="A7" s="19" t="s">
        <v>32</v>
      </c>
      <c r="B7" s="20"/>
      <c r="C7" s="20"/>
      <c r="D7" s="20"/>
      <c r="E7" s="20"/>
      <c r="F7" s="20"/>
      <c r="G7" s="20"/>
      <c r="H7" s="20"/>
      <c r="I7" s="37"/>
      <c r="J7" s="38">
        <f>SUM(J4:J6)</f>
        <v>3</v>
      </c>
      <c r="K7" s="38">
        <f>SUM(K4:K6)</f>
        <v>5500</v>
      </c>
    </row>
    <row r="8" s="3" customFormat="1" ht="51" customHeight="1" spans="1:11">
      <c r="A8" s="16">
        <v>4</v>
      </c>
      <c r="B8" s="21" t="s">
        <v>33</v>
      </c>
      <c r="C8" s="18" t="s">
        <v>14</v>
      </c>
      <c r="D8" s="18" t="s">
        <v>27</v>
      </c>
      <c r="E8" s="18" t="s">
        <v>34</v>
      </c>
      <c r="F8" s="18" t="s">
        <v>35</v>
      </c>
      <c r="G8" s="18" t="s">
        <v>36</v>
      </c>
      <c r="H8" s="18" t="s">
        <v>37</v>
      </c>
      <c r="I8" s="35" t="s">
        <v>20</v>
      </c>
      <c r="J8" s="36">
        <v>1</v>
      </c>
      <c r="K8" s="36">
        <v>3500</v>
      </c>
    </row>
    <row r="9" s="3" customFormat="1" ht="53" customHeight="1" spans="1:11">
      <c r="A9" s="16">
        <v>5</v>
      </c>
      <c r="B9" s="22" t="s">
        <v>33</v>
      </c>
      <c r="C9" s="18" t="s">
        <v>14</v>
      </c>
      <c r="D9" s="18" t="s">
        <v>27</v>
      </c>
      <c r="E9" s="18" t="s">
        <v>34</v>
      </c>
      <c r="F9" s="18" t="s">
        <v>38</v>
      </c>
      <c r="G9" s="18" t="s">
        <v>39</v>
      </c>
      <c r="H9" s="18" t="s">
        <v>40</v>
      </c>
      <c r="I9" s="35" t="s">
        <v>20</v>
      </c>
      <c r="J9" s="36">
        <v>1</v>
      </c>
      <c r="K9" s="36">
        <v>3500</v>
      </c>
    </row>
    <row r="10" s="3" customFormat="1" ht="53" customHeight="1" spans="1:11">
      <c r="A10" s="16">
        <v>6</v>
      </c>
      <c r="B10" s="22" t="s">
        <v>41</v>
      </c>
      <c r="C10" s="18" t="s">
        <v>14</v>
      </c>
      <c r="D10" s="18" t="s">
        <v>27</v>
      </c>
      <c r="E10" s="18" t="s">
        <v>42</v>
      </c>
      <c r="F10" s="18" t="s">
        <v>43</v>
      </c>
      <c r="G10" s="18" t="s">
        <v>44</v>
      </c>
      <c r="H10" s="18" t="s">
        <v>45</v>
      </c>
      <c r="I10" s="35" t="s">
        <v>20</v>
      </c>
      <c r="J10" s="36">
        <v>1</v>
      </c>
      <c r="K10" s="36">
        <v>3500</v>
      </c>
    </row>
    <row r="11" s="3" customFormat="1" ht="54" customHeight="1" spans="1:11">
      <c r="A11" s="16">
        <v>7</v>
      </c>
      <c r="B11" s="21" t="s">
        <v>46</v>
      </c>
      <c r="C11" s="18" t="s">
        <v>14</v>
      </c>
      <c r="D11" s="18" t="s">
        <v>15</v>
      </c>
      <c r="E11" s="18" t="s">
        <v>47</v>
      </c>
      <c r="F11" s="18" t="s">
        <v>48</v>
      </c>
      <c r="G11" s="18" t="s">
        <v>49</v>
      </c>
      <c r="H11" s="18" t="s">
        <v>50</v>
      </c>
      <c r="I11" s="35" t="s">
        <v>20</v>
      </c>
      <c r="J11" s="36">
        <v>1</v>
      </c>
      <c r="K11" s="36">
        <v>1000</v>
      </c>
    </row>
    <row r="12" s="3" customFormat="1" ht="54" customHeight="1" spans="1:11">
      <c r="A12" s="16">
        <v>8</v>
      </c>
      <c r="B12" s="21" t="s">
        <v>51</v>
      </c>
      <c r="C12" s="18" t="s">
        <v>14</v>
      </c>
      <c r="D12" s="18" t="s">
        <v>27</v>
      </c>
      <c r="E12" s="18" t="s">
        <v>52</v>
      </c>
      <c r="F12" s="18" t="s">
        <v>53</v>
      </c>
      <c r="G12" s="18" t="s">
        <v>54</v>
      </c>
      <c r="H12" s="18" t="s">
        <v>55</v>
      </c>
      <c r="I12" s="35" t="s">
        <v>20</v>
      </c>
      <c r="J12" s="36">
        <v>1</v>
      </c>
      <c r="K12" s="36">
        <v>3500</v>
      </c>
    </row>
    <row r="13" s="3" customFormat="1" ht="59" customHeight="1" spans="1:11">
      <c r="A13" s="16">
        <v>9</v>
      </c>
      <c r="B13" s="21" t="s">
        <v>56</v>
      </c>
      <c r="C13" s="18" t="s">
        <v>14</v>
      </c>
      <c r="D13" s="18" t="s">
        <v>57</v>
      </c>
      <c r="E13" s="18" t="s">
        <v>58</v>
      </c>
      <c r="F13" s="18" t="s">
        <v>59</v>
      </c>
      <c r="G13" s="18" t="s">
        <v>60</v>
      </c>
      <c r="H13" s="18" t="s">
        <v>61</v>
      </c>
      <c r="I13" s="35" t="s">
        <v>20</v>
      </c>
      <c r="J13" s="36">
        <v>1</v>
      </c>
      <c r="K13" s="36">
        <v>7000</v>
      </c>
    </row>
    <row r="14" s="3" customFormat="1" ht="59" customHeight="1" spans="1:11">
      <c r="A14" s="16">
        <v>10</v>
      </c>
      <c r="B14" s="21" t="s">
        <v>62</v>
      </c>
      <c r="C14" s="18" t="s">
        <v>14</v>
      </c>
      <c r="D14" s="18" t="s">
        <v>27</v>
      </c>
      <c r="E14" s="18" t="s">
        <v>42</v>
      </c>
      <c r="F14" s="18" t="s">
        <v>63</v>
      </c>
      <c r="G14" s="18" t="s">
        <v>64</v>
      </c>
      <c r="H14" s="18" t="s">
        <v>65</v>
      </c>
      <c r="I14" s="35" t="s">
        <v>20</v>
      </c>
      <c r="J14" s="36">
        <v>1</v>
      </c>
      <c r="K14" s="36">
        <v>3500</v>
      </c>
    </row>
    <row r="15" s="3" customFormat="1" ht="51" customHeight="1" spans="1:11">
      <c r="A15" s="16">
        <v>11</v>
      </c>
      <c r="B15" s="21" t="s">
        <v>66</v>
      </c>
      <c r="C15" s="18" t="s">
        <v>14</v>
      </c>
      <c r="D15" s="18" t="s">
        <v>27</v>
      </c>
      <c r="E15" s="18" t="s">
        <v>67</v>
      </c>
      <c r="F15" s="18" t="s">
        <v>68</v>
      </c>
      <c r="G15" s="18" t="s">
        <v>69</v>
      </c>
      <c r="H15" s="18" t="s">
        <v>70</v>
      </c>
      <c r="I15" s="35" t="s">
        <v>20</v>
      </c>
      <c r="J15" s="36">
        <v>1</v>
      </c>
      <c r="K15" s="36">
        <v>3500</v>
      </c>
    </row>
    <row r="16" s="3" customFormat="1" ht="52" customHeight="1" spans="1:11">
      <c r="A16" s="16">
        <v>12</v>
      </c>
      <c r="B16" s="21" t="s">
        <v>56</v>
      </c>
      <c r="C16" s="18" t="s">
        <v>14</v>
      </c>
      <c r="D16" s="18" t="s">
        <v>27</v>
      </c>
      <c r="E16" s="18" t="s">
        <v>71</v>
      </c>
      <c r="F16" s="18" t="s">
        <v>72</v>
      </c>
      <c r="G16" s="18" t="s">
        <v>73</v>
      </c>
      <c r="H16" s="18" t="s">
        <v>74</v>
      </c>
      <c r="I16" s="35" t="s">
        <v>20</v>
      </c>
      <c r="J16" s="36">
        <v>1</v>
      </c>
      <c r="K16" s="36">
        <v>3500</v>
      </c>
    </row>
    <row r="17" s="3" customFormat="1" ht="54" customHeight="1" spans="1:11">
      <c r="A17" s="16">
        <v>13</v>
      </c>
      <c r="B17" s="21" t="s">
        <v>56</v>
      </c>
      <c r="C17" s="18" t="s">
        <v>14</v>
      </c>
      <c r="D17" s="18" t="s">
        <v>27</v>
      </c>
      <c r="E17" s="18" t="s">
        <v>75</v>
      </c>
      <c r="F17" s="18" t="s">
        <v>76</v>
      </c>
      <c r="G17" s="18" t="s">
        <v>77</v>
      </c>
      <c r="H17" s="18" t="s">
        <v>74</v>
      </c>
      <c r="I17" s="35" t="s">
        <v>20</v>
      </c>
      <c r="J17" s="36">
        <v>1</v>
      </c>
      <c r="K17" s="36">
        <v>3500</v>
      </c>
    </row>
    <row r="18" s="3" customFormat="1" ht="51" customHeight="1" spans="1:11">
      <c r="A18" s="16">
        <v>14</v>
      </c>
      <c r="B18" s="22" t="s">
        <v>78</v>
      </c>
      <c r="C18" s="18" t="s">
        <v>14</v>
      </c>
      <c r="D18" s="18" t="s">
        <v>27</v>
      </c>
      <c r="E18" s="18" t="s">
        <v>79</v>
      </c>
      <c r="F18" s="18" t="s">
        <v>80</v>
      </c>
      <c r="G18" s="18" t="s">
        <v>81</v>
      </c>
      <c r="H18" s="18" t="s">
        <v>74</v>
      </c>
      <c r="I18" s="35" t="s">
        <v>20</v>
      </c>
      <c r="J18" s="36">
        <v>1</v>
      </c>
      <c r="K18" s="36">
        <v>3500</v>
      </c>
    </row>
    <row r="19" s="3" customFormat="1" ht="27" customHeight="1" spans="1:11">
      <c r="A19" s="19" t="s">
        <v>82</v>
      </c>
      <c r="B19" s="20"/>
      <c r="C19" s="20"/>
      <c r="D19" s="20"/>
      <c r="E19" s="20"/>
      <c r="F19" s="20"/>
      <c r="G19" s="20"/>
      <c r="H19" s="20"/>
      <c r="I19" s="37"/>
      <c r="J19" s="39">
        <f>SUM(J8:J18)</f>
        <v>11</v>
      </c>
      <c r="K19" s="39">
        <f>SUM(K8:K18)</f>
        <v>39500</v>
      </c>
    </row>
    <row r="20" s="5" customFormat="1" ht="53" customHeight="1" spans="1:11">
      <c r="A20" s="23">
        <v>15</v>
      </c>
      <c r="B20" s="22" t="s">
        <v>83</v>
      </c>
      <c r="C20" s="23" t="s">
        <v>14</v>
      </c>
      <c r="D20" s="23" t="s">
        <v>15</v>
      </c>
      <c r="E20" s="23" t="s">
        <v>84</v>
      </c>
      <c r="F20" s="23" t="s">
        <v>85</v>
      </c>
      <c r="G20" s="23" t="s">
        <v>86</v>
      </c>
      <c r="H20" s="23" t="s">
        <v>87</v>
      </c>
      <c r="I20" s="40" t="s">
        <v>20</v>
      </c>
      <c r="J20" s="41">
        <v>1</v>
      </c>
      <c r="K20" s="41">
        <v>1000</v>
      </c>
    </row>
    <row r="21" s="5" customFormat="1" ht="53" customHeight="1" spans="1:11">
      <c r="A21" s="23">
        <v>16</v>
      </c>
      <c r="B21" s="21" t="s">
        <v>88</v>
      </c>
      <c r="C21" s="23" t="s">
        <v>14</v>
      </c>
      <c r="D21" s="23" t="s">
        <v>27</v>
      </c>
      <c r="E21" s="23" t="s">
        <v>89</v>
      </c>
      <c r="F21" s="23" t="s">
        <v>90</v>
      </c>
      <c r="G21" s="23" t="s">
        <v>91</v>
      </c>
      <c r="H21" s="23" t="s">
        <v>92</v>
      </c>
      <c r="I21" s="40" t="s">
        <v>20</v>
      </c>
      <c r="J21" s="41">
        <v>1</v>
      </c>
      <c r="K21" s="41">
        <v>3500</v>
      </c>
    </row>
    <row r="22" s="5" customFormat="1" ht="53" customHeight="1" spans="1:11">
      <c r="A22" s="23">
        <v>17</v>
      </c>
      <c r="B22" s="21" t="s">
        <v>93</v>
      </c>
      <c r="C22" s="23" t="s">
        <v>14</v>
      </c>
      <c r="D22" s="23" t="s">
        <v>27</v>
      </c>
      <c r="E22" s="23" t="s">
        <v>71</v>
      </c>
      <c r="F22" s="23" t="s">
        <v>94</v>
      </c>
      <c r="G22" s="23" t="s">
        <v>95</v>
      </c>
      <c r="H22" s="23" t="s">
        <v>74</v>
      </c>
      <c r="I22" s="40" t="s">
        <v>20</v>
      </c>
      <c r="J22" s="41">
        <v>1</v>
      </c>
      <c r="K22" s="41">
        <v>3500</v>
      </c>
    </row>
    <row r="23" s="5" customFormat="1" ht="53" customHeight="1" spans="1:11">
      <c r="A23" s="23">
        <v>18</v>
      </c>
      <c r="B23" s="21" t="s">
        <v>96</v>
      </c>
      <c r="C23" s="23" t="s">
        <v>14</v>
      </c>
      <c r="D23" s="23" t="s">
        <v>15</v>
      </c>
      <c r="E23" s="23" t="s">
        <v>22</v>
      </c>
      <c r="F23" s="23" t="s">
        <v>97</v>
      </c>
      <c r="G23" s="23" t="s">
        <v>98</v>
      </c>
      <c r="H23" s="23" t="s">
        <v>74</v>
      </c>
      <c r="I23" s="40" t="s">
        <v>20</v>
      </c>
      <c r="J23" s="41">
        <v>1</v>
      </c>
      <c r="K23" s="41">
        <v>1000</v>
      </c>
    </row>
    <row r="24" s="5" customFormat="1" ht="53" customHeight="1" spans="1:11">
      <c r="A24" s="23">
        <v>19</v>
      </c>
      <c r="B24" s="21" t="s">
        <v>99</v>
      </c>
      <c r="C24" s="23" t="s">
        <v>14</v>
      </c>
      <c r="D24" s="23" t="s">
        <v>27</v>
      </c>
      <c r="E24" s="23" t="s">
        <v>100</v>
      </c>
      <c r="F24" s="23" t="s">
        <v>101</v>
      </c>
      <c r="G24" s="23" t="s">
        <v>102</v>
      </c>
      <c r="H24" s="23" t="s">
        <v>103</v>
      </c>
      <c r="I24" s="40" t="s">
        <v>20</v>
      </c>
      <c r="J24" s="41">
        <v>1</v>
      </c>
      <c r="K24" s="41">
        <v>3500</v>
      </c>
    </row>
    <row r="25" s="5" customFormat="1" ht="53" customHeight="1" spans="1:11">
      <c r="A25" s="23">
        <v>20</v>
      </c>
      <c r="B25" s="21" t="s">
        <v>104</v>
      </c>
      <c r="C25" s="23" t="s">
        <v>14</v>
      </c>
      <c r="D25" s="23" t="s">
        <v>15</v>
      </c>
      <c r="E25" s="23" t="s">
        <v>22</v>
      </c>
      <c r="F25" s="23" t="s">
        <v>105</v>
      </c>
      <c r="G25" s="23" t="s">
        <v>106</v>
      </c>
      <c r="H25" s="23" t="s">
        <v>107</v>
      </c>
      <c r="I25" s="40" t="s">
        <v>20</v>
      </c>
      <c r="J25" s="41">
        <v>1</v>
      </c>
      <c r="K25" s="41">
        <v>1000</v>
      </c>
    </row>
    <row r="26" s="5" customFormat="1" ht="53" customHeight="1" spans="1:11">
      <c r="A26" s="23">
        <v>21</v>
      </c>
      <c r="B26" s="21" t="s">
        <v>104</v>
      </c>
      <c r="C26" s="23" t="s">
        <v>14</v>
      </c>
      <c r="D26" s="23" t="s">
        <v>27</v>
      </c>
      <c r="E26" s="23" t="s">
        <v>108</v>
      </c>
      <c r="F26" s="23" t="s">
        <v>109</v>
      </c>
      <c r="G26" s="23" t="s">
        <v>110</v>
      </c>
      <c r="H26" s="23" t="s">
        <v>111</v>
      </c>
      <c r="I26" s="40" t="s">
        <v>20</v>
      </c>
      <c r="J26" s="41">
        <v>1</v>
      </c>
      <c r="K26" s="41">
        <v>3500</v>
      </c>
    </row>
    <row r="27" s="5" customFormat="1" ht="53" customHeight="1" spans="1:11">
      <c r="A27" s="23">
        <v>22</v>
      </c>
      <c r="B27" s="22" t="s">
        <v>112</v>
      </c>
      <c r="C27" s="23" t="s">
        <v>14</v>
      </c>
      <c r="D27" s="23" t="s">
        <v>27</v>
      </c>
      <c r="E27" s="23" t="s">
        <v>113</v>
      </c>
      <c r="F27" s="23" t="s">
        <v>114</v>
      </c>
      <c r="G27" s="23" t="s">
        <v>115</v>
      </c>
      <c r="H27" s="23" t="s">
        <v>116</v>
      </c>
      <c r="I27" s="40" t="s">
        <v>20</v>
      </c>
      <c r="J27" s="41">
        <v>1</v>
      </c>
      <c r="K27" s="41">
        <v>3500</v>
      </c>
    </row>
    <row r="28" s="5" customFormat="1" ht="53" customHeight="1" spans="1:11">
      <c r="A28" s="23">
        <v>23</v>
      </c>
      <c r="B28" s="21" t="s">
        <v>117</v>
      </c>
      <c r="C28" s="23" t="s">
        <v>14</v>
      </c>
      <c r="D28" s="23" t="s">
        <v>27</v>
      </c>
      <c r="E28" s="23" t="s">
        <v>118</v>
      </c>
      <c r="F28" s="23" t="s">
        <v>119</v>
      </c>
      <c r="G28" s="23" t="s">
        <v>120</v>
      </c>
      <c r="H28" s="23" t="s">
        <v>121</v>
      </c>
      <c r="I28" s="40" t="s">
        <v>20</v>
      </c>
      <c r="J28" s="41">
        <v>1</v>
      </c>
      <c r="K28" s="41">
        <v>3500</v>
      </c>
    </row>
    <row r="29" s="5" customFormat="1" ht="53" customHeight="1" spans="1:11">
      <c r="A29" s="23">
        <v>24</v>
      </c>
      <c r="B29" s="21" t="s">
        <v>122</v>
      </c>
      <c r="C29" s="23" t="s">
        <v>14</v>
      </c>
      <c r="D29" s="23" t="s">
        <v>15</v>
      </c>
      <c r="E29" s="23" t="s">
        <v>123</v>
      </c>
      <c r="F29" s="23" t="s">
        <v>124</v>
      </c>
      <c r="G29" s="23" t="s">
        <v>125</v>
      </c>
      <c r="H29" s="23" t="s">
        <v>74</v>
      </c>
      <c r="I29" s="40" t="s">
        <v>20</v>
      </c>
      <c r="J29" s="41">
        <v>1</v>
      </c>
      <c r="K29" s="41">
        <v>1000</v>
      </c>
    </row>
    <row r="30" s="5" customFormat="1" ht="25" customHeight="1" spans="1:11">
      <c r="A30" s="24" t="s">
        <v>126</v>
      </c>
      <c r="B30" s="25"/>
      <c r="C30" s="25"/>
      <c r="D30" s="25"/>
      <c r="E30" s="25"/>
      <c r="F30" s="25"/>
      <c r="G30" s="25"/>
      <c r="H30" s="25"/>
      <c r="I30" s="42"/>
      <c r="J30" s="43">
        <f>SUM(J20:J29)</f>
        <v>10</v>
      </c>
      <c r="K30" s="43">
        <f>SUM(K20:K29)</f>
        <v>25000</v>
      </c>
    </row>
    <row r="31" s="6" customFormat="1" ht="59" customHeight="1" spans="1:11">
      <c r="A31" s="26" t="s">
        <v>127</v>
      </c>
      <c r="B31" s="27" t="s">
        <v>128</v>
      </c>
      <c r="C31" s="28" t="s">
        <v>14</v>
      </c>
      <c r="D31" s="29" t="s">
        <v>27</v>
      </c>
      <c r="E31" s="28" t="s">
        <v>129</v>
      </c>
      <c r="F31" s="28" t="s">
        <v>130</v>
      </c>
      <c r="G31" s="28" t="s">
        <v>131</v>
      </c>
      <c r="H31" s="28" t="s">
        <v>132</v>
      </c>
      <c r="I31" s="29" t="s">
        <v>20</v>
      </c>
      <c r="J31" s="36">
        <v>1</v>
      </c>
      <c r="K31" s="36">
        <v>3500</v>
      </c>
    </row>
    <row r="32" s="6" customFormat="1" ht="59" customHeight="1" spans="1:11">
      <c r="A32" s="26" t="s">
        <v>133</v>
      </c>
      <c r="B32" s="27" t="s">
        <v>134</v>
      </c>
      <c r="C32" s="28" t="s">
        <v>14</v>
      </c>
      <c r="D32" s="29" t="s">
        <v>15</v>
      </c>
      <c r="E32" s="28" t="s">
        <v>22</v>
      </c>
      <c r="F32" s="28" t="s">
        <v>135</v>
      </c>
      <c r="G32" s="28" t="s">
        <v>136</v>
      </c>
      <c r="H32" s="28" t="s">
        <v>137</v>
      </c>
      <c r="I32" s="29" t="s">
        <v>20</v>
      </c>
      <c r="J32" s="36">
        <v>1</v>
      </c>
      <c r="K32" s="36">
        <v>1000</v>
      </c>
    </row>
    <row r="33" s="6" customFormat="1" ht="59" customHeight="1" spans="1:11">
      <c r="A33" s="26" t="s">
        <v>138</v>
      </c>
      <c r="B33" s="27" t="s">
        <v>139</v>
      </c>
      <c r="C33" s="28" t="s">
        <v>14</v>
      </c>
      <c r="D33" s="29" t="s">
        <v>140</v>
      </c>
      <c r="E33" s="28" t="s">
        <v>141</v>
      </c>
      <c r="F33" s="28" t="s">
        <v>142</v>
      </c>
      <c r="G33" s="28" t="s">
        <v>143</v>
      </c>
      <c r="H33" s="28" t="s">
        <v>144</v>
      </c>
      <c r="I33" s="29" t="s">
        <v>20</v>
      </c>
      <c r="J33" s="36">
        <v>1</v>
      </c>
      <c r="K33" s="36">
        <v>7000</v>
      </c>
    </row>
    <row r="34" s="6" customFormat="1" ht="59" customHeight="1" spans="1:11">
      <c r="A34" s="26" t="s">
        <v>145</v>
      </c>
      <c r="B34" s="27" t="s">
        <v>146</v>
      </c>
      <c r="C34" s="28" t="s">
        <v>14</v>
      </c>
      <c r="D34" s="29" t="s">
        <v>15</v>
      </c>
      <c r="E34" s="28" t="s">
        <v>22</v>
      </c>
      <c r="F34" s="28" t="s">
        <v>147</v>
      </c>
      <c r="G34" s="28" t="s">
        <v>148</v>
      </c>
      <c r="H34" s="28" t="s">
        <v>149</v>
      </c>
      <c r="I34" s="29" t="s">
        <v>20</v>
      </c>
      <c r="J34" s="36">
        <v>1</v>
      </c>
      <c r="K34" s="36">
        <v>1000</v>
      </c>
    </row>
    <row r="35" s="6" customFormat="1" ht="59" customHeight="1" spans="1:11">
      <c r="A35" s="26" t="s">
        <v>150</v>
      </c>
      <c r="B35" s="27" t="s">
        <v>151</v>
      </c>
      <c r="C35" s="28" t="s">
        <v>14</v>
      </c>
      <c r="D35" s="29" t="s">
        <v>27</v>
      </c>
      <c r="E35" s="28" t="s">
        <v>100</v>
      </c>
      <c r="F35" s="28" t="s">
        <v>152</v>
      </c>
      <c r="G35" s="28" t="s">
        <v>153</v>
      </c>
      <c r="H35" s="28" t="s">
        <v>154</v>
      </c>
      <c r="I35" s="29" t="s">
        <v>20</v>
      </c>
      <c r="J35" s="36">
        <v>1</v>
      </c>
      <c r="K35" s="36">
        <v>3500</v>
      </c>
    </row>
    <row r="36" s="6" customFormat="1" ht="59" customHeight="1" spans="1:11">
      <c r="A36" s="26" t="s">
        <v>155</v>
      </c>
      <c r="B36" s="27" t="s">
        <v>156</v>
      </c>
      <c r="C36" s="28" t="s">
        <v>14</v>
      </c>
      <c r="D36" s="29" t="s">
        <v>27</v>
      </c>
      <c r="E36" s="28" t="s">
        <v>157</v>
      </c>
      <c r="F36" s="28" t="s">
        <v>158</v>
      </c>
      <c r="G36" s="28" t="s">
        <v>159</v>
      </c>
      <c r="H36" s="28" t="s">
        <v>160</v>
      </c>
      <c r="I36" s="29" t="s">
        <v>20</v>
      </c>
      <c r="J36" s="36">
        <v>1</v>
      </c>
      <c r="K36" s="36">
        <v>3500</v>
      </c>
    </row>
    <row r="37" s="6" customFormat="1" ht="59" customHeight="1" spans="1:11">
      <c r="A37" s="26" t="s">
        <v>161</v>
      </c>
      <c r="B37" s="27" t="s">
        <v>162</v>
      </c>
      <c r="C37" s="28" t="s">
        <v>14</v>
      </c>
      <c r="D37" s="29" t="s">
        <v>27</v>
      </c>
      <c r="E37" s="28" t="s">
        <v>108</v>
      </c>
      <c r="F37" s="28" t="s">
        <v>163</v>
      </c>
      <c r="G37" s="28" t="s">
        <v>164</v>
      </c>
      <c r="H37" s="28" t="s">
        <v>165</v>
      </c>
      <c r="I37" s="29" t="s">
        <v>20</v>
      </c>
      <c r="J37" s="36">
        <v>1</v>
      </c>
      <c r="K37" s="36">
        <v>3500</v>
      </c>
    </row>
    <row r="38" s="6" customFormat="1" ht="59" customHeight="1" spans="1:11">
      <c r="A38" s="26" t="s">
        <v>166</v>
      </c>
      <c r="B38" s="27" t="s">
        <v>167</v>
      </c>
      <c r="C38" s="28" t="s">
        <v>14</v>
      </c>
      <c r="D38" s="29" t="s">
        <v>27</v>
      </c>
      <c r="E38" s="28" t="s">
        <v>34</v>
      </c>
      <c r="F38" s="28" t="s">
        <v>168</v>
      </c>
      <c r="G38" s="28" t="s">
        <v>169</v>
      </c>
      <c r="H38" s="28" t="s">
        <v>170</v>
      </c>
      <c r="I38" s="29" t="s">
        <v>20</v>
      </c>
      <c r="J38" s="36">
        <v>1</v>
      </c>
      <c r="K38" s="36">
        <v>3500</v>
      </c>
    </row>
    <row r="39" s="6" customFormat="1" ht="59" customHeight="1" spans="1:11">
      <c r="A39" s="26" t="s">
        <v>171</v>
      </c>
      <c r="B39" s="27" t="s">
        <v>172</v>
      </c>
      <c r="C39" s="28" t="s">
        <v>14</v>
      </c>
      <c r="D39" s="29" t="s">
        <v>27</v>
      </c>
      <c r="E39" s="28" t="s">
        <v>113</v>
      </c>
      <c r="F39" s="28" t="s">
        <v>173</v>
      </c>
      <c r="G39" s="28" t="s">
        <v>174</v>
      </c>
      <c r="H39" s="28" t="s">
        <v>175</v>
      </c>
      <c r="I39" s="29" t="s">
        <v>20</v>
      </c>
      <c r="J39" s="36">
        <v>1</v>
      </c>
      <c r="K39" s="36">
        <v>3500</v>
      </c>
    </row>
    <row r="40" s="6" customFormat="1" ht="59" customHeight="1" spans="1:11">
      <c r="A40" s="26" t="s">
        <v>176</v>
      </c>
      <c r="B40" s="27" t="s">
        <v>177</v>
      </c>
      <c r="C40" s="28" t="s">
        <v>14</v>
      </c>
      <c r="D40" s="29" t="s">
        <v>27</v>
      </c>
      <c r="E40" s="28" t="s">
        <v>178</v>
      </c>
      <c r="F40" s="28" t="s">
        <v>179</v>
      </c>
      <c r="G40" s="28" t="s">
        <v>180</v>
      </c>
      <c r="H40" s="28" t="s">
        <v>181</v>
      </c>
      <c r="I40" s="29" t="s">
        <v>20</v>
      </c>
      <c r="J40" s="36">
        <v>1</v>
      </c>
      <c r="K40" s="36">
        <v>3500</v>
      </c>
    </row>
    <row r="41" s="6" customFormat="1" ht="59" customHeight="1" spans="1:11">
      <c r="A41" s="26" t="s">
        <v>182</v>
      </c>
      <c r="B41" s="27" t="s">
        <v>177</v>
      </c>
      <c r="C41" s="28" t="s">
        <v>14</v>
      </c>
      <c r="D41" s="29" t="s">
        <v>27</v>
      </c>
      <c r="E41" s="28" t="s">
        <v>75</v>
      </c>
      <c r="F41" s="28" t="s">
        <v>183</v>
      </c>
      <c r="G41" s="28" t="s">
        <v>184</v>
      </c>
      <c r="H41" s="28" t="s">
        <v>185</v>
      </c>
      <c r="I41" s="29" t="s">
        <v>20</v>
      </c>
      <c r="J41" s="36">
        <v>1</v>
      </c>
      <c r="K41" s="36">
        <v>3500</v>
      </c>
    </row>
    <row r="42" s="6" customFormat="1" ht="59" customHeight="1" spans="1:11">
      <c r="A42" s="26" t="s">
        <v>186</v>
      </c>
      <c r="B42" s="27" t="s">
        <v>187</v>
      </c>
      <c r="C42" s="28" t="s">
        <v>14</v>
      </c>
      <c r="D42" s="29" t="s">
        <v>27</v>
      </c>
      <c r="E42" s="28" t="s">
        <v>188</v>
      </c>
      <c r="F42" s="28" t="s">
        <v>189</v>
      </c>
      <c r="G42" s="28" t="s">
        <v>190</v>
      </c>
      <c r="H42" s="28" t="s">
        <v>74</v>
      </c>
      <c r="I42" s="29" t="s">
        <v>20</v>
      </c>
      <c r="J42" s="36">
        <v>1</v>
      </c>
      <c r="K42" s="36">
        <v>3500</v>
      </c>
    </row>
    <row r="43" s="6" customFormat="1" ht="59" customHeight="1" spans="1:11">
      <c r="A43" s="26" t="s">
        <v>191</v>
      </c>
      <c r="B43" s="27" t="s">
        <v>192</v>
      </c>
      <c r="C43" s="28" t="s">
        <v>14</v>
      </c>
      <c r="D43" s="29" t="s">
        <v>27</v>
      </c>
      <c r="E43" s="28" t="s">
        <v>108</v>
      </c>
      <c r="F43" s="28" t="s">
        <v>193</v>
      </c>
      <c r="G43" s="28" t="s">
        <v>194</v>
      </c>
      <c r="H43" s="28" t="s">
        <v>195</v>
      </c>
      <c r="I43" s="29" t="s">
        <v>20</v>
      </c>
      <c r="J43" s="36">
        <v>1</v>
      </c>
      <c r="K43" s="36">
        <v>3500</v>
      </c>
    </row>
    <row r="44" s="6" customFormat="1" ht="59" customHeight="1" spans="1:11">
      <c r="A44" s="26" t="s">
        <v>196</v>
      </c>
      <c r="B44" s="27" t="s">
        <v>197</v>
      </c>
      <c r="C44" s="28" t="s">
        <v>14</v>
      </c>
      <c r="D44" s="29" t="s">
        <v>27</v>
      </c>
      <c r="E44" s="28" t="s">
        <v>129</v>
      </c>
      <c r="F44" s="28" t="s">
        <v>198</v>
      </c>
      <c r="G44" s="28" t="s">
        <v>199</v>
      </c>
      <c r="H44" s="28" t="s">
        <v>200</v>
      </c>
      <c r="I44" s="29" t="s">
        <v>20</v>
      </c>
      <c r="J44" s="36">
        <v>1</v>
      </c>
      <c r="K44" s="36">
        <v>3500</v>
      </c>
    </row>
    <row r="45" s="7" customFormat="1" ht="59" customHeight="1" spans="1:11">
      <c r="A45" s="26" t="s">
        <v>201</v>
      </c>
      <c r="B45" s="22" t="s">
        <v>202</v>
      </c>
      <c r="C45" s="30" t="s">
        <v>14</v>
      </c>
      <c r="D45" s="30" t="s">
        <v>27</v>
      </c>
      <c r="E45" s="30" t="s">
        <v>203</v>
      </c>
      <c r="F45" s="30" t="s">
        <v>204</v>
      </c>
      <c r="G45" s="30" t="s">
        <v>205</v>
      </c>
      <c r="H45" s="30" t="s">
        <v>206</v>
      </c>
      <c r="I45" s="44" t="s">
        <v>20</v>
      </c>
      <c r="J45" s="45">
        <v>1</v>
      </c>
      <c r="K45" s="45">
        <v>3500</v>
      </c>
    </row>
    <row r="46" s="6" customFormat="1" ht="59" customHeight="1" spans="1:11">
      <c r="A46" s="26" t="s">
        <v>207</v>
      </c>
      <c r="B46" s="27" t="s">
        <v>208</v>
      </c>
      <c r="C46" s="28" t="s">
        <v>14</v>
      </c>
      <c r="D46" s="29" t="s">
        <v>27</v>
      </c>
      <c r="E46" s="28" t="s">
        <v>209</v>
      </c>
      <c r="F46" s="28" t="s">
        <v>210</v>
      </c>
      <c r="G46" s="28" t="s">
        <v>211</v>
      </c>
      <c r="H46" s="28" t="s">
        <v>212</v>
      </c>
      <c r="I46" s="29" t="s">
        <v>20</v>
      </c>
      <c r="J46" s="36">
        <v>1</v>
      </c>
      <c r="K46" s="36">
        <v>3500</v>
      </c>
    </row>
    <row r="47" s="6" customFormat="1" ht="59" customHeight="1" spans="1:11">
      <c r="A47" s="26" t="s">
        <v>213</v>
      </c>
      <c r="B47" s="31" t="s">
        <v>214</v>
      </c>
      <c r="C47" s="28" t="s">
        <v>14</v>
      </c>
      <c r="D47" s="29" t="s">
        <v>27</v>
      </c>
      <c r="E47" s="28" t="s">
        <v>215</v>
      </c>
      <c r="F47" s="28" t="s">
        <v>216</v>
      </c>
      <c r="G47" s="28" t="s">
        <v>217</v>
      </c>
      <c r="H47" s="28" t="s">
        <v>218</v>
      </c>
      <c r="I47" s="29" t="s">
        <v>20</v>
      </c>
      <c r="J47" s="36">
        <v>1</v>
      </c>
      <c r="K47" s="36">
        <v>3500</v>
      </c>
    </row>
    <row r="48" s="6" customFormat="1" ht="59" customHeight="1" spans="1:11">
      <c r="A48" s="26" t="s">
        <v>219</v>
      </c>
      <c r="B48" s="27" t="s">
        <v>220</v>
      </c>
      <c r="C48" s="28" t="s">
        <v>14</v>
      </c>
      <c r="D48" s="29" t="s">
        <v>140</v>
      </c>
      <c r="E48" s="28" t="s">
        <v>221</v>
      </c>
      <c r="F48" s="28" t="s">
        <v>222</v>
      </c>
      <c r="G48" s="28" t="s">
        <v>223</v>
      </c>
      <c r="H48" s="28" t="s">
        <v>224</v>
      </c>
      <c r="I48" s="29" t="s">
        <v>20</v>
      </c>
      <c r="J48" s="36">
        <v>1</v>
      </c>
      <c r="K48" s="36">
        <v>3500</v>
      </c>
    </row>
    <row r="49" s="6" customFormat="1" ht="59" customHeight="1" spans="1:11">
      <c r="A49" s="26" t="s">
        <v>225</v>
      </c>
      <c r="B49" s="31" t="s">
        <v>226</v>
      </c>
      <c r="C49" s="28" t="s">
        <v>14</v>
      </c>
      <c r="D49" s="29" t="s">
        <v>27</v>
      </c>
      <c r="E49" s="28" t="s">
        <v>227</v>
      </c>
      <c r="F49" s="28" t="s">
        <v>228</v>
      </c>
      <c r="G49" s="28" t="s">
        <v>229</v>
      </c>
      <c r="H49" s="28" t="s">
        <v>74</v>
      </c>
      <c r="I49" s="29" t="s">
        <v>20</v>
      </c>
      <c r="J49" s="36">
        <v>1</v>
      </c>
      <c r="K49" s="36">
        <v>3500</v>
      </c>
    </row>
    <row r="50" s="6" customFormat="1" ht="28" customHeight="1" spans="1:11">
      <c r="A50" s="32" t="s">
        <v>32</v>
      </c>
      <c r="B50" s="32"/>
      <c r="C50" s="32"/>
      <c r="D50" s="32"/>
      <c r="E50" s="32"/>
      <c r="F50" s="32"/>
      <c r="G50" s="32"/>
      <c r="H50" s="32"/>
      <c r="I50" s="32"/>
      <c r="J50" s="32">
        <f>SUM(J31:J49)</f>
        <v>19</v>
      </c>
      <c r="K50" s="32">
        <f>SUM(K31:K49)</f>
        <v>65000</v>
      </c>
    </row>
    <row r="51" s="7" customFormat="1" ht="50" customHeight="1" spans="1:11">
      <c r="A51" s="16">
        <v>44</v>
      </c>
      <c r="B51" s="21" t="s">
        <v>230</v>
      </c>
      <c r="C51" s="18" t="s">
        <v>14</v>
      </c>
      <c r="D51" s="18" t="s">
        <v>27</v>
      </c>
      <c r="E51" s="18" t="s">
        <v>231</v>
      </c>
      <c r="F51" s="18" t="s">
        <v>232</v>
      </c>
      <c r="G51" s="18" t="s">
        <v>233</v>
      </c>
      <c r="H51" s="18" t="s">
        <v>234</v>
      </c>
      <c r="I51" s="46" t="s">
        <v>20</v>
      </c>
      <c r="J51" s="36">
        <v>1</v>
      </c>
      <c r="K51" s="36">
        <v>3500</v>
      </c>
    </row>
    <row r="52" s="7" customFormat="1" ht="50" customHeight="1" spans="1:11">
      <c r="A52" s="16">
        <v>45</v>
      </c>
      <c r="B52" s="21" t="s">
        <v>230</v>
      </c>
      <c r="C52" s="18" t="s">
        <v>14</v>
      </c>
      <c r="D52" s="18" t="s">
        <v>27</v>
      </c>
      <c r="E52" s="18" t="s">
        <v>235</v>
      </c>
      <c r="F52" s="18" t="s">
        <v>236</v>
      </c>
      <c r="G52" s="18" t="s">
        <v>237</v>
      </c>
      <c r="H52" s="18" t="s">
        <v>238</v>
      </c>
      <c r="I52" s="46" t="s">
        <v>20</v>
      </c>
      <c r="J52" s="36">
        <v>1</v>
      </c>
      <c r="K52" s="36">
        <v>3500</v>
      </c>
    </row>
    <row r="53" s="7" customFormat="1" ht="50" customHeight="1" spans="1:11">
      <c r="A53" s="16">
        <v>46</v>
      </c>
      <c r="B53" s="21" t="s">
        <v>239</v>
      </c>
      <c r="C53" s="18" t="s">
        <v>14</v>
      </c>
      <c r="D53" s="18" t="s">
        <v>27</v>
      </c>
      <c r="E53" s="18" t="s">
        <v>240</v>
      </c>
      <c r="F53" s="18" t="s">
        <v>241</v>
      </c>
      <c r="G53" s="18" t="s">
        <v>242</v>
      </c>
      <c r="H53" s="18" t="s">
        <v>243</v>
      </c>
      <c r="I53" s="46" t="s">
        <v>20</v>
      </c>
      <c r="J53" s="36">
        <v>1</v>
      </c>
      <c r="K53" s="36">
        <v>3500</v>
      </c>
    </row>
    <row r="54" s="7" customFormat="1" ht="50" customHeight="1" spans="1:11">
      <c r="A54" s="16">
        <v>47</v>
      </c>
      <c r="B54" s="21" t="s">
        <v>244</v>
      </c>
      <c r="C54" s="18" t="s">
        <v>14</v>
      </c>
      <c r="D54" s="18" t="s">
        <v>27</v>
      </c>
      <c r="E54" s="18" t="s">
        <v>245</v>
      </c>
      <c r="F54" s="18" t="s">
        <v>246</v>
      </c>
      <c r="G54" s="18" t="s">
        <v>247</v>
      </c>
      <c r="H54" s="18" t="s">
        <v>248</v>
      </c>
      <c r="I54" s="46" t="s">
        <v>20</v>
      </c>
      <c r="J54" s="36">
        <v>1</v>
      </c>
      <c r="K54" s="36">
        <v>3500</v>
      </c>
    </row>
    <row r="55" s="7" customFormat="1" ht="50" customHeight="1" spans="1:11">
      <c r="A55" s="16">
        <v>48</v>
      </c>
      <c r="B55" s="21" t="s">
        <v>249</v>
      </c>
      <c r="C55" s="18" t="s">
        <v>14</v>
      </c>
      <c r="D55" s="18" t="s">
        <v>15</v>
      </c>
      <c r="E55" s="18" t="s">
        <v>16</v>
      </c>
      <c r="F55" s="18" t="s">
        <v>250</v>
      </c>
      <c r="G55" s="18" t="s">
        <v>251</v>
      </c>
      <c r="H55" s="18" t="s">
        <v>252</v>
      </c>
      <c r="I55" s="46" t="s">
        <v>20</v>
      </c>
      <c r="J55" s="36">
        <v>1</v>
      </c>
      <c r="K55" s="36">
        <v>1000</v>
      </c>
    </row>
    <row r="56" s="7" customFormat="1" ht="50" customHeight="1" spans="1:11">
      <c r="A56" s="16">
        <v>49</v>
      </c>
      <c r="B56" s="21" t="s">
        <v>253</v>
      </c>
      <c r="C56" s="18" t="s">
        <v>14</v>
      </c>
      <c r="D56" s="18" t="s">
        <v>27</v>
      </c>
      <c r="E56" s="18" t="s">
        <v>129</v>
      </c>
      <c r="F56" s="18" t="s">
        <v>254</v>
      </c>
      <c r="G56" s="18" t="s">
        <v>255</v>
      </c>
      <c r="H56" s="18" t="s">
        <v>256</v>
      </c>
      <c r="I56" s="46" t="s">
        <v>20</v>
      </c>
      <c r="J56" s="36">
        <v>1</v>
      </c>
      <c r="K56" s="36">
        <v>3500</v>
      </c>
    </row>
    <row r="57" s="7" customFormat="1" ht="50" customHeight="1" spans="1:11">
      <c r="A57" s="16">
        <v>50</v>
      </c>
      <c r="B57" s="22" t="s">
        <v>257</v>
      </c>
      <c r="C57" s="18" t="s">
        <v>14</v>
      </c>
      <c r="D57" s="18" t="s">
        <v>27</v>
      </c>
      <c r="E57" s="18" t="s">
        <v>258</v>
      </c>
      <c r="F57" s="18" t="s">
        <v>233</v>
      </c>
      <c r="G57" s="18" t="s">
        <v>259</v>
      </c>
      <c r="H57" s="18" t="s">
        <v>260</v>
      </c>
      <c r="I57" s="46" t="s">
        <v>20</v>
      </c>
      <c r="J57" s="36">
        <v>1</v>
      </c>
      <c r="K57" s="36">
        <v>3500</v>
      </c>
    </row>
    <row r="58" s="7" customFormat="1" ht="50" customHeight="1" spans="1:11">
      <c r="A58" s="16">
        <v>51</v>
      </c>
      <c r="B58" s="21" t="s">
        <v>261</v>
      </c>
      <c r="C58" s="18" t="s">
        <v>14</v>
      </c>
      <c r="D58" s="18" t="s">
        <v>27</v>
      </c>
      <c r="E58" s="18" t="s">
        <v>262</v>
      </c>
      <c r="F58" s="18" t="s">
        <v>263</v>
      </c>
      <c r="G58" s="18" t="s">
        <v>264</v>
      </c>
      <c r="H58" s="18" t="s">
        <v>265</v>
      </c>
      <c r="I58" s="46" t="s">
        <v>20</v>
      </c>
      <c r="J58" s="36">
        <v>1</v>
      </c>
      <c r="K58" s="36">
        <v>3500</v>
      </c>
    </row>
    <row r="59" s="7" customFormat="1" ht="50" customHeight="1" spans="1:11">
      <c r="A59" s="16">
        <v>52</v>
      </c>
      <c r="B59" s="21" t="s">
        <v>266</v>
      </c>
      <c r="C59" s="18" t="s">
        <v>14</v>
      </c>
      <c r="D59" s="18" t="s">
        <v>27</v>
      </c>
      <c r="E59" s="18" t="s">
        <v>79</v>
      </c>
      <c r="F59" s="18" t="s">
        <v>267</v>
      </c>
      <c r="G59" s="18" t="s">
        <v>268</v>
      </c>
      <c r="H59" s="18" t="s">
        <v>74</v>
      </c>
      <c r="I59" s="46" t="s">
        <v>20</v>
      </c>
      <c r="J59" s="36">
        <v>1</v>
      </c>
      <c r="K59" s="36">
        <v>3500</v>
      </c>
    </row>
    <row r="60" s="7" customFormat="1" ht="50" customHeight="1" spans="1:11">
      <c r="A60" s="16">
        <v>53</v>
      </c>
      <c r="B60" s="21" t="s">
        <v>269</v>
      </c>
      <c r="C60" s="18" t="s">
        <v>14</v>
      </c>
      <c r="D60" s="18" t="s">
        <v>15</v>
      </c>
      <c r="E60" s="18" t="s">
        <v>22</v>
      </c>
      <c r="F60" s="18" t="s">
        <v>270</v>
      </c>
      <c r="G60" s="18" t="s">
        <v>271</v>
      </c>
      <c r="H60" s="18" t="s">
        <v>272</v>
      </c>
      <c r="I60" s="46" t="s">
        <v>20</v>
      </c>
      <c r="J60" s="36">
        <v>1</v>
      </c>
      <c r="K60" s="36">
        <v>1000</v>
      </c>
    </row>
    <row r="61" s="7" customFormat="1" ht="50" customHeight="1" spans="1:11">
      <c r="A61" s="16">
        <v>54</v>
      </c>
      <c r="B61" s="21" t="s">
        <v>273</v>
      </c>
      <c r="C61" s="18" t="s">
        <v>14</v>
      </c>
      <c r="D61" s="18" t="s">
        <v>27</v>
      </c>
      <c r="E61" s="18" t="s">
        <v>274</v>
      </c>
      <c r="F61" s="18" t="s">
        <v>275</v>
      </c>
      <c r="G61" s="18" t="s">
        <v>276</v>
      </c>
      <c r="H61" s="18" t="s">
        <v>74</v>
      </c>
      <c r="I61" s="46" t="s">
        <v>20</v>
      </c>
      <c r="J61" s="36">
        <v>1</v>
      </c>
      <c r="K61" s="36">
        <v>3500</v>
      </c>
    </row>
    <row r="62" s="7" customFormat="1" ht="50" customHeight="1" spans="1:11">
      <c r="A62" s="16">
        <v>55</v>
      </c>
      <c r="B62" s="21" t="s">
        <v>277</v>
      </c>
      <c r="C62" s="18" t="s">
        <v>14</v>
      </c>
      <c r="D62" s="18" t="s">
        <v>27</v>
      </c>
      <c r="E62" s="18" t="s">
        <v>278</v>
      </c>
      <c r="F62" s="18" t="s">
        <v>279</v>
      </c>
      <c r="G62" s="18" t="s">
        <v>280</v>
      </c>
      <c r="H62" s="18" t="s">
        <v>281</v>
      </c>
      <c r="I62" s="46" t="s">
        <v>20</v>
      </c>
      <c r="J62" s="36">
        <v>1</v>
      </c>
      <c r="K62" s="36">
        <v>3500</v>
      </c>
    </row>
    <row r="63" s="7" customFormat="1" ht="50" customHeight="1" spans="1:11">
      <c r="A63" s="16">
        <v>56</v>
      </c>
      <c r="B63" s="21" t="s">
        <v>282</v>
      </c>
      <c r="C63" s="18" t="s">
        <v>14</v>
      </c>
      <c r="D63" s="18" t="s">
        <v>27</v>
      </c>
      <c r="E63" s="18" t="s">
        <v>231</v>
      </c>
      <c r="F63" s="18" t="s">
        <v>283</v>
      </c>
      <c r="G63" s="18" t="s">
        <v>284</v>
      </c>
      <c r="H63" s="18" t="s">
        <v>285</v>
      </c>
      <c r="I63" s="46" t="s">
        <v>20</v>
      </c>
      <c r="J63" s="36">
        <v>1</v>
      </c>
      <c r="K63" s="36">
        <v>3500</v>
      </c>
    </row>
    <row r="64" s="7" customFormat="1" ht="50" customHeight="1" spans="1:11">
      <c r="A64" s="16">
        <v>57</v>
      </c>
      <c r="B64" s="21" t="s">
        <v>282</v>
      </c>
      <c r="C64" s="18" t="s">
        <v>14</v>
      </c>
      <c r="D64" s="18" t="s">
        <v>140</v>
      </c>
      <c r="E64" s="18" t="s">
        <v>286</v>
      </c>
      <c r="F64" s="18" t="s">
        <v>287</v>
      </c>
      <c r="G64" s="18" t="s">
        <v>288</v>
      </c>
      <c r="H64" s="18" t="s">
        <v>74</v>
      </c>
      <c r="I64" s="46" t="s">
        <v>20</v>
      </c>
      <c r="J64" s="36">
        <v>1</v>
      </c>
      <c r="K64" s="36">
        <v>7000</v>
      </c>
    </row>
    <row r="65" s="7" customFormat="1" ht="24" customHeight="1" spans="1:11">
      <c r="A65" s="47" t="s">
        <v>82</v>
      </c>
      <c r="B65" s="48"/>
      <c r="C65" s="48"/>
      <c r="D65" s="48"/>
      <c r="E65" s="48"/>
      <c r="F65" s="48"/>
      <c r="G65" s="48"/>
      <c r="H65" s="48"/>
      <c r="I65" s="64"/>
      <c r="J65" s="65">
        <f>SUM(J51:J64)</f>
        <v>14</v>
      </c>
      <c r="K65" s="65">
        <f>SUM(K51:K64)</f>
        <v>47500</v>
      </c>
    </row>
    <row r="66" s="6" customFormat="1" ht="49" customHeight="1" spans="1:11">
      <c r="A66" s="49" t="s">
        <v>289</v>
      </c>
      <c r="B66" s="27" t="s">
        <v>290</v>
      </c>
      <c r="C66" s="50" t="s">
        <v>14</v>
      </c>
      <c r="D66" s="50" t="s">
        <v>57</v>
      </c>
      <c r="E66" s="50" t="s">
        <v>58</v>
      </c>
      <c r="F66" s="50" t="s">
        <v>291</v>
      </c>
      <c r="G66" s="50" t="s">
        <v>292</v>
      </c>
      <c r="H66" s="50" t="s">
        <v>293</v>
      </c>
      <c r="I66" s="66" t="s">
        <v>20</v>
      </c>
      <c r="J66" s="45">
        <v>1</v>
      </c>
      <c r="K66" s="45">
        <v>7000</v>
      </c>
    </row>
    <row r="67" s="6" customFormat="1" ht="49" customHeight="1" spans="1:11">
      <c r="A67" s="49" t="s">
        <v>294</v>
      </c>
      <c r="B67" s="27" t="s">
        <v>295</v>
      </c>
      <c r="C67" s="50" t="s">
        <v>14</v>
      </c>
      <c r="D67" s="50" t="s">
        <v>27</v>
      </c>
      <c r="E67" s="50" t="s">
        <v>240</v>
      </c>
      <c r="F67" s="50" t="s">
        <v>296</v>
      </c>
      <c r="G67" s="50" t="s">
        <v>297</v>
      </c>
      <c r="H67" s="50" t="s">
        <v>298</v>
      </c>
      <c r="I67" s="66" t="s">
        <v>20</v>
      </c>
      <c r="J67" s="45">
        <v>1</v>
      </c>
      <c r="K67" s="45">
        <v>3500</v>
      </c>
    </row>
    <row r="68" s="6" customFormat="1" ht="49" customHeight="1" spans="1:11">
      <c r="A68" s="49" t="s">
        <v>299</v>
      </c>
      <c r="B68" s="27" t="s">
        <v>300</v>
      </c>
      <c r="C68" s="50" t="s">
        <v>14</v>
      </c>
      <c r="D68" s="50" t="s">
        <v>15</v>
      </c>
      <c r="E68" s="50" t="s">
        <v>301</v>
      </c>
      <c r="F68" s="50" t="s">
        <v>302</v>
      </c>
      <c r="G68" s="50" t="s">
        <v>303</v>
      </c>
      <c r="H68" s="50" t="s">
        <v>304</v>
      </c>
      <c r="I68" s="66" t="s">
        <v>20</v>
      </c>
      <c r="J68" s="45">
        <v>1</v>
      </c>
      <c r="K68" s="45">
        <v>1000</v>
      </c>
    </row>
    <row r="69" s="6" customFormat="1" ht="49" customHeight="1" spans="1:11">
      <c r="A69" s="49" t="s">
        <v>305</v>
      </c>
      <c r="B69" s="27" t="s">
        <v>306</v>
      </c>
      <c r="C69" s="50" t="s">
        <v>14</v>
      </c>
      <c r="D69" s="50" t="s">
        <v>27</v>
      </c>
      <c r="E69" s="50" t="s">
        <v>307</v>
      </c>
      <c r="F69" s="50" t="s">
        <v>308</v>
      </c>
      <c r="G69" s="50" t="s">
        <v>309</v>
      </c>
      <c r="H69" s="50" t="s">
        <v>310</v>
      </c>
      <c r="I69" s="66" t="s">
        <v>20</v>
      </c>
      <c r="J69" s="45">
        <v>1</v>
      </c>
      <c r="K69" s="45">
        <v>3500</v>
      </c>
    </row>
    <row r="70" s="6" customFormat="1" ht="49" customHeight="1" spans="1:11">
      <c r="A70" s="49" t="s">
        <v>311</v>
      </c>
      <c r="B70" s="27" t="s">
        <v>312</v>
      </c>
      <c r="C70" s="50" t="s">
        <v>14</v>
      </c>
      <c r="D70" s="50" t="s">
        <v>27</v>
      </c>
      <c r="E70" s="50" t="s">
        <v>262</v>
      </c>
      <c r="F70" s="50" t="s">
        <v>313</v>
      </c>
      <c r="G70" s="50" t="s">
        <v>314</v>
      </c>
      <c r="H70" s="50" t="s">
        <v>315</v>
      </c>
      <c r="I70" s="66" t="s">
        <v>20</v>
      </c>
      <c r="J70" s="45">
        <v>1</v>
      </c>
      <c r="K70" s="45">
        <v>3500</v>
      </c>
    </row>
    <row r="71" s="6" customFormat="1" ht="49" customHeight="1" spans="1:11">
      <c r="A71" s="49" t="s">
        <v>316</v>
      </c>
      <c r="B71" s="27" t="s">
        <v>317</v>
      </c>
      <c r="C71" s="50" t="s">
        <v>14</v>
      </c>
      <c r="D71" s="50" t="s">
        <v>15</v>
      </c>
      <c r="E71" s="50" t="s">
        <v>318</v>
      </c>
      <c r="F71" s="50" t="s">
        <v>319</v>
      </c>
      <c r="G71" s="50" t="s">
        <v>320</v>
      </c>
      <c r="H71" s="50" t="s">
        <v>321</v>
      </c>
      <c r="I71" s="66" t="s">
        <v>20</v>
      </c>
      <c r="J71" s="45">
        <v>1</v>
      </c>
      <c r="K71" s="45">
        <v>1000</v>
      </c>
    </row>
    <row r="72" s="6" customFormat="1" ht="49" customHeight="1" spans="1:11">
      <c r="A72" s="49" t="s">
        <v>322</v>
      </c>
      <c r="B72" s="27" t="s">
        <v>323</v>
      </c>
      <c r="C72" s="50" t="s">
        <v>14</v>
      </c>
      <c r="D72" s="50" t="s">
        <v>27</v>
      </c>
      <c r="E72" s="50" t="s">
        <v>324</v>
      </c>
      <c r="F72" s="50" t="s">
        <v>325</v>
      </c>
      <c r="G72" s="50" t="s">
        <v>326</v>
      </c>
      <c r="H72" s="50" t="s">
        <v>327</v>
      </c>
      <c r="I72" s="66" t="s">
        <v>20</v>
      </c>
      <c r="J72" s="45">
        <v>1</v>
      </c>
      <c r="K72" s="45">
        <v>3500</v>
      </c>
    </row>
    <row r="73" s="6" customFormat="1" ht="49" customHeight="1" spans="1:11">
      <c r="A73" s="49" t="s">
        <v>328</v>
      </c>
      <c r="B73" s="27" t="s">
        <v>329</v>
      </c>
      <c r="C73" s="50" t="s">
        <v>14</v>
      </c>
      <c r="D73" s="50" t="s">
        <v>15</v>
      </c>
      <c r="E73" s="50" t="s">
        <v>22</v>
      </c>
      <c r="F73" s="50" t="s">
        <v>330</v>
      </c>
      <c r="G73" s="50" t="s">
        <v>331</v>
      </c>
      <c r="H73" s="50" t="s">
        <v>332</v>
      </c>
      <c r="I73" s="66" t="s">
        <v>20</v>
      </c>
      <c r="J73" s="45">
        <v>1</v>
      </c>
      <c r="K73" s="45">
        <v>1000</v>
      </c>
    </row>
    <row r="74" s="6" customFormat="1" ht="49" customHeight="1" spans="1:11">
      <c r="A74" s="49" t="s">
        <v>333</v>
      </c>
      <c r="B74" s="27" t="s">
        <v>334</v>
      </c>
      <c r="C74" s="50" t="s">
        <v>14</v>
      </c>
      <c r="D74" s="50" t="s">
        <v>15</v>
      </c>
      <c r="E74" s="50" t="s">
        <v>22</v>
      </c>
      <c r="F74" s="50" t="s">
        <v>335</v>
      </c>
      <c r="G74" s="50" t="s">
        <v>336</v>
      </c>
      <c r="H74" s="50" t="s">
        <v>74</v>
      </c>
      <c r="I74" s="66" t="s">
        <v>20</v>
      </c>
      <c r="J74" s="45">
        <v>1</v>
      </c>
      <c r="K74" s="45">
        <v>1000</v>
      </c>
    </row>
    <row r="75" s="6" customFormat="1" ht="49" customHeight="1" spans="1:11">
      <c r="A75" s="49" t="s">
        <v>337</v>
      </c>
      <c r="B75" s="27" t="s">
        <v>338</v>
      </c>
      <c r="C75" s="50" t="s">
        <v>14</v>
      </c>
      <c r="D75" s="50" t="s">
        <v>140</v>
      </c>
      <c r="E75" s="50" t="s">
        <v>339</v>
      </c>
      <c r="F75" s="50" t="s">
        <v>340</v>
      </c>
      <c r="G75" s="50" t="s">
        <v>341</v>
      </c>
      <c r="H75" s="50" t="s">
        <v>74</v>
      </c>
      <c r="I75" s="66" t="s">
        <v>20</v>
      </c>
      <c r="J75" s="45">
        <v>1</v>
      </c>
      <c r="K75" s="45">
        <v>7000</v>
      </c>
    </row>
    <row r="76" s="6" customFormat="1" ht="49" customHeight="1" spans="1:11">
      <c r="A76" s="49" t="s">
        <v>342</v>
      </c>
      <c r="B76" s="27" t="s">
        <v>343</v>
      </c>
      <c r="C76" s="50" t="s">
        <v>14</v>
      </c>
      <c r="D76" s="50" t="s">
        <v>27</v>
      </c>
      <c r="E76" s="50" t="s">
        <v>71</v>
      </c>
      <c r="F76" s="50" t="s">
        <v>344</v>
      </c>
      <c r="G76" s="50" t="s">
        <v>345</v>
      </c>
      <c r="H76" s="50" t="s">
        <v>74</v>
      </c>
      <c r="I76" s="66" t="s">
        <v>20</v>
      </c>
      <c r="J76" s="45">
        <v>1</v>
      </c>
      <c r="K76" s="45">
        <v>3500</v>
      </c>
    </row>
    <row r="77" s="6" customFormat="1" ht="49" customHeight="1" spans="1:11">
      <c r="A77" s="49" t="s">
        <v>346</v>
      </c>
      <c r="B77" s="27" t="s">
        <v>347</v>
      </c>
      <c r="C77" s="50" t="s">
        <v>14</v>
      </c>
      <c r="D77" s="50" t="s">
        <v>140</v>
      </c>
      <c r="E77" s="50" t="s">
        <v>348</v>
      </c>
      <c r="F77" s="50" t="s">
        <v>349</v>
      </c>
      <c r="G77" s="50" t="s">
        <v>350</v>
      </c>
      <c r="H77" s="50" t="s">
        <v>351</v>
      </c>
      <c r="I77" s="66" t="s">
        <v>20</v>
      </c>
      <c r="J77" s="45">
        <v>1</v>
      </c>
      <c r="K77" s="45">
        <v>7000</v>
      </c>
    </row>
    <row r="78" s="6" customFormat="1" ht="49" customHeight="1" spans="1:11">
      <c r="A78" s="49" t="s">
        <v>352</v>
      </c>
      <c r="B78" s="27" t="s">
        <v>353</v>
      </c>
      <c r="C78" s="50" t="s">
        <v>14</v>
      </c>
      <c r="D78" s="50" t="s">
        <v>15</v>
      </c>
      <c r="E78" s="50" t="s">
        <v>22</v>
      </c>
      <c r="F78" s="50" t="s">
        <v>354</v>
      </c>
      <c r="G78" s="50" t="s">
        <v>355</v>
      </c>
      <c r="H78" s="50" t="s">
        <v>74</v>
      </c>
      <c r="I78" s="66" t="s">
        <v>20</v>
      </c>
      <c r="J78" s="45">
        <v>1</v>
      </c>
      <c r="K78" s="45">
        <v>1000</v>
      </c>
    </row>
    <row r="79" s="6" customFormat="1" ht="49" customHeight="1" spans="1:11">
      <c r="A79" s="49" t="s">
        <v>356</v>
      </c>
      <c r="B79" s="27" t="s">
        <v>357</v>
      </c>
      <c r="C79" s="50" t="s">
        <v>14</v>
      </c>
      <c r="D79" s="50" t="s">
        <v>27</v>
      </c>
      <c r="E79" s="50" t="s">
        <v>358</v>
      </c>
      <c r="F79" s="50" t="s">
        <v>359</v>
      </c>
      <c r="G79" s="50" t="s">
        <v>360</v>
      </c>
      <c r="H79" s="50" t="s">
        <v>74</v>
      </c>
      <c r="I79" s="66" t="s">
        <v>20</v>
      </c>
      <c r="J79" s="45">
        <v>1</v>
      </c>
      <c r="K79" s="45">
        <v>3500</v>
      </c>
    </row>
    <row r="80" s="6" customFormat="1" ht="49" customHeight="1" spans="1:11">
      <c r="A80" s="49" t="s">
        <v>361</v>
      </c>
      <c r="B80" s="27" t="s">
        <v>362</v>
      </c>
      <c r="C80" s="50" t="s">
        <v>14</v>
      </c>
      <c r="D80" s="50" t="s">
        <v>27</v>
      </c>
      <c r="E80" s="50" t="s">
        <v>75</v>
      </c>
      <c r="F80" s="50" t="s">
        <v>363</v>
      </c>
      <c r="G80" s="50" t="s">
        <v>364</v>
      </c>
      <c r="H80" s="50" t="s">
        <v>74</v>
      </c>
      <c r="I80" s="66" t="s">
        <v>20</v>
      </c>
      <c r="J80" s="45">
        <v>1</v>
      </c>
      <c r="K80" s="45">
        <v>3500</v>
      </c>
    </row>
    <row r="81" s="6" customFormat="1" ht="49" customHeight="1" spans="1:11">
      <c r="A81" s="49" t="s">
        <v>365</v>
      </c>
      <c r="B81" s="27" t="s">
        <v>366</v>
      </c>
      <c r="C81" s="50" t="s">
        <v>14</v>
      </c>
      <c r="D81" s="50" t="s">
        <v>15</v>
      </c>
      <c r="E81" s="50" t="s">
        <v>318</v>
      </c>
      <c r="F81" s="50" t="s">
        <v>367</v>
      </c>
      <c r="G81" s="50" t="s">
        <v>368</v>
      </c>
      <c r="H81" s="50" t="s">
        <v>74</v>
      </c>
      <c r="I81" s="66" t="s">
        <v>20</v>
      </c>
      <c r="J81" s="45">
        <v>1</v>
      </c>
      <c r="K81" s="45">
        <v>1000</v>
      </c>
    </row>
    <row r="82" s="6" customFormat="1" ht="33" customHeight="1" spans="1:11">
      <c r="A82" s="51" t="s">
        <v>82</v>
      </c>
      <c r="B82" s="52"/>
      <c r="C82" s="52"/>
      <c r="D82" s="52"/>
      <c r="E82" s="52"/>
      <c r="F82" s="52"/>
      <c r="G82" s="52"/>
      <c r="H82" s="52"/>
      <c r="I82" s="67"/>
      <c r="J82" s="68">
        <f>SUM(J66:J81)</f>
        <v>16</v>
      </c>
      <c r="K82" s="68">
        <f>SUM(K66:K81)</f>
        <v>51500</v>
      </c>
    </row>
    <row r="83" s="7" customFormat="1" ht="52" customHeight="1" spans="1:11">
      <c r="A83" s="53">
        <v>74</v>
      </c>
      <c r="B83" s="21" t="s">
        <v>369</v>
      </c>
      <c r="C83" s="30" t="s">
        <v>14</v>
      </c>
      <c r="D83" s="30" t="s">
        <v>57</v>
      </c>
      <c r="E83" s="30" t="s">
        <v>58</v>
      </c>
      <c r="F83" s="30" t="s">
        <v>370</v>
      </c>
      <c r="G83" s="30" t="s">
        <v>371</v>
      </c>
      <c r="H83" s="30" t="s">
        <v>372</v>
      </c>
      <c r="I83" s="44" t="s">
        <v>20</v>
      </c>
      <c r="J83" s="45">
        <v>1</v>
      </c>
      <c r="K83" s="45">
        <v>7000</v>
      </c>
    </row>
    <row r="84" s="7" customFormat="1" ht="52" customHeight="1" spans="1:11">
      <c r="A84" s="53">
        <v>75</v>
      </c>
      <c r="B84" s="21" t="s">
        <v>373</v>
      </c>
      <c r="C84" s="30" t="s">
        <v>14</v>
      </c>
      <c r="D84" s="30" t="s">
        <v>27</v>
      </c>
      <c r="E84" s="30" t="s">
        <v>374</v>
      </c>
      <c r="F84" s="30" t="s">
        <v>375</v>
      </c>
      <c r="G84" s="30" t="s">
        <v>376</v>
      </c>
      <c r="H84" s="30" t="s">
        <v>377</v>
      </c>
      <c r="I84" s="44" t="s">
        <v>20</v>
      </c>
      <c r="J84" s="45">
        <v>1</v>
      </c>
      <c r="K84" s="45">
        <v>3500</v>
      </c>
    </row>
    <row r="85" s="7" customFormat="1" ht="52" customHeight="1" spans="1:11">
      <c r="A85" s="53">
        <v>76</v>
      </c>
      <c r="B85" s="21" t="s">
        <v>378</v>
      </c>
      <c r="C85" s="30" t="s">
        <v>14</v>
      </c>
      <c r="D85" s="30" t="s">
        <v>27</v>
      </c>
      <c r="E85" s="30" t="s">
        <v>379</v>
      </c>
      <c r="F85" s="30" t="s">
        <v>380</v>
      </c>
      <c r="G85" s="30" t="s">
        <v>381</v>
      </c>
      <c r="H85" s="30" t="s">
        <v>382</v>
      </c>
      <c r="I85" s="44" t="s">
        <v>20</v>
      </c>
      <c r="J85" s="45">
        <v>1</v>
      </c>
      <c r="K85" s="45">
        <v>3500</v>
      </c>
    </row>
    <row r="86" s="7" customFormat="1" ht="52" customHeight="1" spans="1:11">
      <c r="A86" s="53">
        <v>77</v>
      </c>
      <c r="B86" s="21" t="s">
        <v>383</v>
      </c>
      <c r="C86" s="30" t="s">
        <v>14</v>
      </c>
      <c r="D86" s="30" t="s">
        <v>27</v>
      </c>
      <c r="E86" s="30" t="s">
        <v>71</v>
      </c>
      <c r="F86" s="30" t="s">
        <v>384</v>
      </c>
      <c r="G86" s="30" t="s">
        <v>385</v>
      </c>
      <c r="H86" s="30" t="s">
        <v>74</v>
      </c>
      <c r="I86" s="44" t="s">
        <v>20</v>
      </c>
      <c r="J86" s="45">
        <v>1</v>
      </c>
      <c r="K86" s="45">
        <v>3500</v>
      </c>
    </row>
    <row r="87" s="7" customFormat="1" ht="52" customHeight="1" spans="1:11">
      <c r="A87" s="53">
        <v>78</v>
      </c>
      <c r="B87" s="21" t="s">
        <v>386</v>
      </c>
      <c r="C87" s="30" t="s">
        <v>14</v>
      </c>
      <c r="D87" s="30" t="s">
        <v>140</v>
      </c>
      <c r="E87" s="30" t="s">
        <v>339</v>
      </c>
      <c r="F87" s="30" t="s">
        <v>387</v>
      </c>
      <c r="G87" s="30" t="s">
        <v>388</v>
      </c>
      <c r="H87" s="30" t="s">
        <v>74</v>
      </c>
      <c r="I87" s="44" t="s">
        <v>20</v>
      </c>
      <c r="J87" s="45">
        <v>1</v>
      </c>
      <c r="K87" s="45">
        <v>7000</v>
      </c>
    </row>
    <row r="88" s="7" customFormat="1" ht="52" customHeight="1" spans="1:11">
      <c r="A88" s="53">
        <v>79</v>
      </c>
      <c r="B88" s="21" t="s">
        <v>389</v>
      </c>
      <c r="C88" s="30" t="s">
        <v>14</v>
      </c>
      <c r="D88" s="30" t="s">
        <v>27</v>
      </c>
      <c r="E88" s="30" t="s">
        <v>390</v>
      </c>
      <c r="F88" s="30" t="s">
        <v>391</v>
      </c>
      <c r="G88" s="30" t="s">
        <v>392</v>
      </c>
      <c r="H88" s="30" t="s">
        <v>393</v>
      </c>
      <c r="I88" s="44" t="s">
        <v>20</v>
      </c>
      <c r="J88" s="45">
        <v>1</v>
      </c>
      <c r="K88" s="45">
        <v>3500</v>
      </c>
    </row>
    <row r="89" s="7" customFormat="1" ht="52" customHeight="1" spans="1:11">
      <c r="A89" s="53">
        <v>80</v>
      </c>
      <c r="B89" s="21" t="s">
        <v>394</v>
      </c>
      <c r="C89" s="30" t="s">
        <v>14</v>
      </c>
      <c r="D89" s="30" t="s">
        <v>140</v>
      </c>
      <c r="E89" s="30" t="s">
        <v>339</v>
      </c>
      <c r="F89" s="30" t="s">
        <v>395</v>
      </c>
      <c r="G89" s="30" t="s">
        <v>396</v>
      </c>
      <c r="H89" s="30" t="s">
        <v>397</v>
      </c>
      <c r="I89" s="44" t="s">
        <v>20</v>
      </c>
      <c r="J89" s="45">
        <v>1</v>
      </c>
      <c r="K89" s="45">
        <v>7000</v>
      </c>
    </row>
    <row r="90" s="7" customFormat="1" ht="52" customHeight="1" spans="1:11">
      <c r="A90" s="53">
        <v>81</v>
      </c>
      <c r="B90" s="21" t="s">
        <v>394</v>
      </c>
      <c r="C90" s="30" t="s">
        <v>14</v>
      </c>
      <c r="D90" s="30" t="s">
        <v>15</v>
      </c>
      <c r="E90" s="30" t="s">
        <v>22</v>
      </c>
      <c r="F90" s="30" t="s">
        <v>398</v>
      </c>
      <c r="G90" s="30" t="s">
        <v>399</v>
      </c>
      <c r="H90" s="30" t="s">
        <v>400</v>
      </c>
      <c r="I90" s="44" t="s">
        <v>20</v>
      </c>
      <c r="J90" s="45">
        <v>1</v>
      </c>
      <c r="K90" s="45">
        <v>1000</v>
      </c>
    </row>
    <row r="91" s="7" customFormat="1" ht="52" customHeight="1" spans="1:11">
      <c r="A91" s="53">
        <v>82</v>
      </c>
      <c r="B91" s="21" t="s">
        <v>401</v>
      </c>
      <c r="C91" s="30" t="s">
        <v>14</v>
      </c>
      <c r="D91" s="30" t="s">
        <v>27</v>
      </c>
      <c r="E91" s="30" t="s">
        <v>235</v>
      </c>
      <c r="F91" s="30" t="s">
        <v>402</v>
      </c>
      <c r="G91" s="30" t="s">
        <v>403</v>
      </c>
      <c r="H91" s="30" t="s">
        <v>404</v>
      </c>
      <c r="I91" s="44" t="s">
        <v>20</v>
      </c>
      <c r="J91" s="45">
        <v>1</v>
      </c>
      <c r="K91" s="45">
        <v>3500</v>
      </c>
    </row>
    <row r="92" s="7" customFormat="1" ht="52" customHeight="1" spans="1:11">
      <c r="A92" s="53">
        <v>83</v>
      </c>
      <c r="B92" s="21" t="s">
        <v>405</v>
      </c>
      <c r="C92" s="30" t="s">
        <v>14</v>
      </c>
      <c r="D92" s="30" t="s">
        <v>57</v>
      </c>
      <c r="E92" s="30" t="s">
        <v>406</v>
      </c>
      <c r="F92" s="30" t="s">
        <v>407</v>
      </c>
      <c r="G92" s="30" t="s">
        <v>408</v>
      </c>
      <c r="H92" s="30" t="s">
        <v>409</v>
      </c>
      <c r="I92" s="44" t="s">
        <v>20</v>
      </c>
      <c r="J92" s="45">
        <v>1</v>
      </c>
      <c r="K92" s="45">
        <v>10000</v>
      </c>
    </row>
    <row r="93" s="7" customFormat="1" ht="31" customHeight="1" spans="1:11">
      <c r="A93" s="54" t="s">
        <v>82</v>
      </c>
      <c r="B93" s="55"/>
      <c r="C93" s="55"/>
      <c r="D93" s="55"/>
      <c r="E93" s="55"/>
      <c r="F93" s="55"/>
      <c r="G93" s="55"/>
      <c r="H93" s="55"/>
      <c r="I93" s="69"/>
      <c r="J93" s="70">
        <f>SUM(J83:J92)</f>
        <v>10</v>
      </c>
      <c r="K93" s="70">
        <f>SUM(K83:K92)</f>
        <v>49500</v>
      </c>
    </row>
    <row r="94" s="8" customFormat="1" ht="49" customHeight="1" spans="1:11">
      <c r="A94" s="16">
        <v>84</v>
      </c>
      <c r="B94" s="53" t="s">
        <v>410</v>
      </c>
      <c r="C94" s="18" t="s">
        <v>14</v>
      </c>
      <c r="D94" s="18" t="s">
        <v>140</v>
      </c>
      <c r="E94" s="18" t="s">
        <v>339</v>
      </c>
      <c r="F94" s="18" t="s">
        <v>411</v>
      </c>
      <c r="G94" s="18" t="s">
        <v>412</v>
      </c>
      <c r="H94" s="18" t="s">
        <v>413</v>
      </c>
      <c r="I94" s="18" t="s">
        <v>20</v>
      </c>
      <c r="J94" s="36">
        <v>1</v>
      </c>
      <c r="K94" s="36">
        <v>7000</v>
      </c>
    </row>
    <row r="95" s="8" customFormat="1" ht="49" customHeight="1" spans="1:11">
      <c r="A95" s="16">
        <v>85</v>
      </c>
      <c r="B95" s="53" t="s">
        <v>414</v>
      </c>
      <c r="C95" s="18" t="s">
        <v>415</v>
      </c>
      <c r="D95" s="18" t="s">
        <v>416</v>
      </c>
      <c r="E95" s="18" t="s">
        <v>417</v>
      </c>
      <c r="F95" s="18" t="s">
        <v>418</v>
      </c>
      <c r="G95" s="18" t="s">
        <v>419</v>
      </c>
      <c r="H95" s="18" t="s">
        <v>420</v>
      </c>
      <c r="I95" s="18" t="s">
        <v>20</v>
      </c>
      <c r="J95" s="36">
        <v>1</v>
      </c>
      <c r="K95" s="36">
        <v>11000</v>
      </c>
    </row>
    <row r="96" s="8" customFormat="1" ht="49" customHeight="1" spans="1:11">
      <c r="A96" s="16">
        <v>86</v>
      </c>
      <c r="B96" s="53" t="s">
        <v>421</v>
      </c>
      <c r="C96" s="18" t="s">
        <v>14</v>
      </c>
      <c r="D96" s="18" t="s">
        <v>27</v>
      </c>
      <c r="E96" s="18" t="s">
        <v>75</v>
      </c>
      <c r="F96" s="18" t="s">
        <v>422</v>
      </c>
      <c r="G96" s="18" t="s">
        <v>423</v>
      </c>
      <c r="H96" s="18" t="s">
        <v>424</v>
      </c>
      <c r="I96" s="18" t="s">
        <v>20</v>
      </c>
      <c r="J96" s="36">
        <v>1</v>
      </c>
      <c r="K96" s="36">
        <v>3500</v>
      </c>
    </row>
    <row r="97" s="8" customFormat="1" ht="49" customHeight="1" spans="1:11">
      <c r="A97" s="16">
        <v>87</v>
      </c>
      <c r="B97" s="53" t="s">
        <v>425</v>
      </c>
      <c r="C97" s="18" t="s">
        <v>14</v>
      </c>
      <c r="D97" s="18" t="s">
        <v>426</v>
      </c>
      <c r="E97" s="18" t="s">
        <v>427</v>
      </c>
      <c r="F97" s="18" t="s">
        <v>428</v>
      </c>
      <c r="G97" s="18" t="s">
        <v>429</v>
      </c>
      <c r="H97" s="18" t="s">
        <v>430</v>
      </c>
      <c r="I97" s="18" t="s">
        <v>20</v>
      </c>
      <c r="J97" s="36">
        <v>1</v>
      </c>
      <c r="K97" s="36">
        <v>10000</v>
      </c>
    </row>
    <row r="98" s="8" customFormat="1" ht="49" customHeight="1" spans="1:11">
      <c r="A98" s="16">
        <v>88</v>
      </c>
      <c r="B98" s="53" t="s">
        <v>425</v>
      </c>
      <c r="C98" s="18" t="s">
        <v>14</v>
      </c>
      <c r="D98" s="18" t="s">
        <v>426</v>
      </c>
      <c r="E98" s="18" t="s">
        <v>427</v>
      </c>
      <c r="F98" s="18" t="s">
        <v>431</v>
      </c>
      <c r="G98" s="18" t="s">
        <v>432</v>
      </c>
      <c r="H98" s="18" t="s">
        <v>433</v>
      </c>
      <c r="I98" s="18" t="s">
        <v>20</v>
      </c>
      <c r="J98" s="36">
        <v>1</v>
      </c>
      <c r="K98" s="36">
        <v>10000</v>
      </c>
    </row>
    <row r="99" s="8" customFormat="1" ht="49" customHeight="1" spans="1:11">
      <c r="A99" s="16">
        <v>89</v>
      </c>
      <c r="B99" s="53" t="s">
        <v>434</v>
      </c>
      <c r="C99" s="18" t="s">
        <v>14</v>
      </c>
      <c r="D99" s="18" t="s">
        <v>426</v>
      </c>
      <c r="E99" s="18" t="s">
        <v>435</v>
      </c>
      <c r="F99" s="18" t="s">
        <v>436</v>
      </c>
      <c r="G99" s="18" t="s">
        <v>437</v>
      </c>
      <c r="H99" s="18" t="s">
        <v>74</v>
      </c>
      <c r="I99" s="18" t="s">
        <v>20</v>
      </c>
      <c r="J99" s="36">
        <v>1</v>
      </c>
      <c r="K99" s="36">
        <v>10000</v>
      </c>
    </row>
    <row r="100" s="8" customFormat="1" ht="30" customHeight="1" spans="1:11">
      <c r="A100" s="56" t="s">
        <v>82</v>
      </c>
      <c r="B100" s="57"/>
      <c r="C100" s="57"/>
      <c r="D100" s="57"/>
      <c r="E100" s="57"/>
      <c r="F100" s="57"/>
      <c r="G100" s="57"/>
      <c r="H100" s="57"/>
      <c r="I100" s="71"/>
      <c r="J100" s="65">
        <f>SUM(J94:J99)</f>
        <v>6</v>
      </c>
      <c r="K100" s="65">
        <f>SUM(K94:K99)</f>
        <v>51500</v>
      </c>
    </row>
    <row r="101" s="9" customFormat="1" ht="55" customHeight="1" spans="1:11">
      <c r="A101" s="28" t="s">
        <v>438</v>
      </c>
      <c r="B101" s="31" t="s">
        <v>439</v>
      </c>
      <c r="C101" s="28" t="s">
        <v>14</v>
      </c>
      <c r="D101" s="28" t="s">
        <v>27</v>
      </c>
      <c r="E101" s="28" t="s">
        <v>440</v>
      </c>
      <c r="F101" s="28" t="s">
        <v>441</v>
      </c>
      <c r="G101" s="28" t="s">
        <v>442</v>
      </c>
      <c r="H101" s="28" t="s">
        <v>443</v>
      </c>
      <c r="I101" s="72" t="s">
        <v>20</v>
      </c>
      <c r="J101" s="28">
        <v>1</v>
      </c>
      <c r="K101" s="28">
        <v>3500</v>
      </c>
    </row>
    <row r="102" s="9" customFormat="1" ht="55" customHeight="1" spans="1:11">
      <c r="A102" s="28" t="s">
        <v>444</v>
      </c>
      <c r="B102" s="31" t="s">
        <v>445</v>
      </c>
      <c r="C102" s="28" t="s">
        <v>14</v>
      </c>
      <c r="D102" s="28" t="s">
        <v>27</v>
      </c>
      <c r="E102" s="28" t="s">
        <v>446</v>
      </c>
      <c r="F102" s="28" t="s">
        <v>447</v>
      </c>
      <c r="G102" s="28" t="s">
        <v>448</v>
      </c>
      <c r="H102" s="28" t="s">
        <v>449</v>
      </c>
      <c r="I102" s="72" t="s">
        <v>20</v>
      </c>
      <c r="J102" s="28">
        <v>1</v>
      </c>
      <c r="K102" s="28">
        <v>3500</v>
      </c>
    </row>
    <row r="103" s="9" customFormat="1" ht="55" customHeight="1" spans="1:11">
      <c r="A103" s="28" t="s">
        <v>450</v>
      </c>
      <c r="B103" s="31" t="s">
        <v>451</v>
      </c>
      <c r="C103" s="28" t="s">
        <v>14</v>
      </c>
      <c r="D103" s="28" t="s">
        <v>27</v>
      </c>
      <c r="E103" s="28" t="s">
        <v>79</v>
      </c>
      <c r="F103" s="28" t="s">
        <v>452</v>
      </c>
      <c r="G103" s="28" t="s">
        <v>453</v>
      </c>
      <c r="H103" s="28" t="s">
        <v>74</v>
      </c>
      <c r="I103" s="72" t="s">
        <v>20</v>
      </c>
      <c r="J103" s="28">
        <v>1</v>
      </c>
      <c r="K103" s="28">
        <v>3500</v>
      </c>
    </row>
    <row r="104" s="9" customFormat="1" ht="31" customHeight="1" spans="1:11">
      <c r="A104" s="56" t="s">
        <v>82</v>
      </c>
      <c r="B104" s="57"/>
      <c r="C104" s="57"/>
      <c r="D104" s="57"/>
      <c r="E104" s="57"/>
      <c r="F104" s="57"/>
      <c r="G104" s="57"/>
      <c r="H104" s="57"/>
      <c r="I104" s="71"/>
      <c r="J104" s="32">
        <f>SUM(J101:J103)</f>
        <v>3</v>
      </c>
      <c r="K104" s="32">
        <f>SUM(K101:K103)</f>
        <v>10500</v>
      </c>
    </row>
    <row r="105" s="6" customFormat="1" ht="54" customHeight="1" spans="1:11">
      <c r="A105" s="26" t="s">
        <v>454</v>
      </c>
      <c r="B105" s="27" t="s">
        <v>455</v>
      </c>
      <c r="C105" s="28" t="s">
        <v>14</v>
      </c>
      <c r="D105" s="28" t="s">
        <v>27</v>
      </c>
      <c r="E105" s="28" t="s">
        <v>456</v>
      </c>
      <c r="F105" s="28" t="s">
        <v>457</v>
      </c>
      <c r="G105" s="28" t="s">
        <v>458</v>
      </c>
      <c r="H105" s="28" t="s">
        <v>459</v>
      </c>
      <c r="I105" s="29" t="s">
        <v>20</v>
      </c>
      <c r="J105" s="36">
        <v>1</v>
      </c>
      <c r="K105" s="36">
        <v>3500</v>
      </c>
    </row>
    <row r="106" s="6" customFormat="1" ht="54" customHeight="1" spans="1:11">
      <c r="A106" s="26" t="s">
        <v>460</v>
      </c>
      <c r="B106" s="27" t="s">
        <v>461</v>
      </c>
      <c r="C106" s="28" t="s">
        <v>14</v>
      </c>
      <c r="D106" s="28" t="s">
        <v>426</v>
      </c>
      <c r="E106" s="28" t="s">
        <v>462</v>
      </c>
      <c r="F106" s="28" t="s">
        <v>463</v>
      </c>
      <c r="G106" s="28" t="s">
        <v>464</v>
      </c>
      <c r="H106" s="28" t="s">
        <v>465</v>
      </c>
      <c r="I106" s="29" t="s">
        <v>20</v>
      </c>
      <c r="J106" s="36">
        <v>1</v>
      </c>
      <c r="K106" s="36">
        <v>12000</v>
      </c>
    </row>
    <row r="107" s="6" customFormat="1" ht="54" customHeight="1" spans="1:11">
      <c r="A107" s="26" t="s">
        <v>466</v>
      </c>
      <c r="B107" s="27" t="s">
        <v>467</v>
      </c>
      <c r="C107" s="28" t="s">
        <v>14</v>
      </c>
      <c r="D107" s="28" t="s">
        <v>140</v>
      </c>
      <c r="E107" s="28" t="s">
        <v>468</v>
      </c>
      <c r="F107" s="28" t="s">
        <v>469</v>
      </c>
      <c r="G107" s="28" t="s">
        <v>470</v>
      </c>
      <c r="H107" s="28" t="s">
        <v>74</v>
      </c>
      <c r="I107" s="29" t="s">
        <v>20</v>
      </c>
      <c r="J107" s="36">
        <v>1</v>
      </c>
      <c r="K107" s="36">
        <v>7000</v>
      </c>
    </row>
    <row r="108" s="6" customFormat="1" ht="54" customHeight="1" spans="1:11">
      <c r="A108" s="26" t="s">
        <v>471</v>
      </c>
      <c r="B108" s="27" t="s">
        <v>472</v>
      </c>
      <c r="C108" s="28" t="s">
        <v>14</v>
      </c>
      <c r="D108" s="28" t="s">
        <v>27</v>
      </c>
      <c r="E108" s="28" t="s">
        <v>473</v>
      </c>
      <c r="F108" s="28" t="s">
        <v>474</v>
      </c>
      <c r="G108" s="28" t="s">
        <v>475</v>
      </c>
      <c r="H108" s="28" t="s">
        <v>74</v>
      </c>
      <c r="I108" s="29" t="s">
        <v>20</v>
      </c>
      <c r="J108" s="36">
        <v>1</v>
      </c>
      <c r="K108" s="36">
        <v>3500</v>
      </c>
    </row>
    <row r="109" s="6" customFormat="1" ht="54" customHeight="1" spans="1:11">
      <c r="A109" s="26" t="s">
        <v>476</v>
      </c>
      <c r="B109" s="27" t="s">
        <v>477</v>
      </c>
      <c r="C109" s="28" t="s">
        <v>14</v>
      </c>
      <c r="D109" s="28" t="s">
        <v>27</v>
      </c>
      <c r="E109" s="28" t="s">
        <v>478</v>
      </c>
      <c r="F109" s="28" t="s">
        <v>479</v>
      </c>
      <c r="G109" s="28" t="s">
        <v>480</v>
      </c>
      <c r="H109" s="28" t="s">
        <v>481</v>
      </c>
      <c r="I109" s="29" t="s">
        <v>20</v>
      </c>
      <c r="J109" s="36">
        <v>1</v>
      </c>
      <c r="K109" s="36">
        <v>3500</v>
      </c>
    </row>
    <row r="110" s="10" customFormat="1" ht="27" customHeight="1" spans="1:11">
      <c r="A110" s="56" t="s">
        <v>482</v>
      </c>
      <c r="B110" s="57"/>
      <c r="C110" s="57"/>
      <c r="D110" s="57"/>
      <c r="E110" s="57"/>
      <c r="F110" s="57"/>
      <c r="G110" s="57"/>
      <c r="H110" s="57"/>
      <c r="I110" s="71"/>
      <c r="J110" s="32">
        <f>SUM(J105:J109)</f>
        <v>5</v>
      </c>
      <c r="K110" s="32">
        <f>SUM(K105:K109)</f>
        <v>29500</v>
      </c>
    </row>
    <row r="111" s="3" customFormat="1" ht="57" customHeight="1" spans="1:11">
      <c r="A111" s="30">
        <v>98</v>
      </c>
      <c r="B111" s="22" t="s">
        <v>483</v>
      </c>
      <c r="C111" s="30" t="s">
        <v>14</v>
      </c>
      <c r="D111" s="30" t="s">
        <v>27</v>
      </c>
      <c r="E111" s="30" t="s">
        <v>258</v>
      </c>
      <c r="F111" s="30" t="s">
        <v>484</v>
      </c>
      <c r="G111" s="30" t="s">
        <v>485</v>
      </c>
      <c r="H111" s="30" t="s">
        <v>486</v>
      </c>
      <c r="I111" s="73" t="s">
        <v>20</v>
      </c>
      <c r="J111" s="45">
        <v>1</v>
      </c>
      <c r="K111" s="45">
        <v>3500</v>
      </c>
    </row>
    <row r="112" s="3" customFormat="1" ht="52" customHeight="1" spans="1:11">
      <c r="A112" s="30">
        <v>99</v>
      </c>
      <c r="B112" s="22" t="s">
        <v>487</v>
      </c>
      <c r="C112" s="30" t="s">
        <v>14</v>
      </c>
      <c r="D112" s="30" t="s">
        <v>426</v>
      </c>
      <c r="E112" s="30" t="s">
        <v>488</v>
      </c>
      <c r="F112" s="30" t="s">
        <v>489</v>
      </c>
      <c r="G112" s="30" t="s">
        <v>490</v>
      </c>
      <c r="H112" s="30" t="s">
        <v>74</v>
      </c>
      <c r="I112" s="73" t="s">
        <v>20</v>
      </c>
      <c r="J112" s="45">
        <v>1</v>
      </c>
      <c r="K112" s="45">
        <v>12000</v>
      </c>
    </row>
    <row r="113" s="3" customFormat="1" ht="53" customHeight="1" spans="1:11">
      <c r="A113" s="30">
        <v>100</v>
      </c>
      <c r="B113" s="22" t="s">
        <v>491</v>
      </c>
      <c r="C113" s="30" t="s">
        <v>14</v>
      </c>
      <c r="D113" s="30" t="s">
        <v>27</v>
      </c>
      <c r="E113" s="30" t="s">
        <v>492</v>
      </c>
      <c r="F113" s="30" t="s">
        <v>493</v>
      </c>
      <c r="G113" s="30" t="s">
        <v>494</v>
      </c>
      <c r="H113" s="30" t="s">
        <v>495</v>
      </c>
      <c r="I113" s="73" t="s">
        <v>20</v>
      </c>
      <c r="J113" s="45">
        <v>1</v>
      </c>
      <c r="K113" s="45">
        <v>3500</v>
      </c>
    </row>
    <row r="114" s="3" customFormat="1" ht="48" customHeight="1" spans="1:11">
      <c r="A114" s="30">
        <v>101</v>
      </c>
      <c r="B114" s="22" t="s">
        <v>496</v>
      </c>
      <c r="C114" s="30" t="s">
        <v>14</v>
      </c>
      <c r="D114" s="30" t="s">
        <v>27</v>
      </c>
      <c r="E114" s="30" t="s">
        <v>497</v>
      </c>
      <c r="F114" s="30" t="s">
        <v>498</v>
      </c>
      <c r="G114" s="30" t="s">
        <v>499</v>
      </c>
      <c r="H114" s="30" t="s">
        <v>500</v>
      </c>
      <c r="I114" s="73" t="s">
        <v>20</v>
      </c>
      <c r="J114" s="45">
        <v>1</v>
      </c>
      <c r="K114" s="45">
        <v>3500</v>
      </c>
    </row>
    <row r="115" s="3" customFormat="1" ht="57" customHeight="1" spans="1:11">
      <c r="A115" s="30">
        <v>102</v>
      </c>
      <c r="B115" s="22" t="s">
        <v>491</v>
      </c>
      <c r="C115" s="30" t="s">
        <v>14</v>
      </c>
      <c r="D115" s="30" t="s">
        <v>140</v>
      </c>
      <c r="E115" s="30" t="s">
        <v>501</v>
      </c>
      <c r="F115" s="30" t="s">
        <v>502</v>
      </c>
      <c r="G115" s="30" t="s">
        <v>503</v>
      </c>
      <c r="H115" s="30" t="s">
        <v>504</v>
      </c>
      <c r="I115" s="73" t="s">
        <v>20</v>
      </c>
      <c r="J115" s="45">
        <v>1</v>
      </c>
      <c r="K115" s="45">
        <v>7000</v>
      </c>
    </row>
    <row r="116" s="3" customFormat="1" ht="26" customHeight="1" spans="1:11">
      <c r="A116" s="58" t="s">
        <v>82</v>
      </c>
      <c r="B116" s="59"/>
      <c r="C116" s="59"/>
      <c r="D116" s="59"/>
      <c r="E116" s="59"/>
      <c r="F116" s="59"/>
      <c r="G116" s="59"/>
      <c r="H116" s="59"/>
      <c r="I116" s="74"/>
      <c r="J116" s="75">
        <f>SUM(J111:J115)</f>
        <v>5</v>
      </c>
      <c r="K116" s="75">
        <f>SUM(K111:K115)</f>
        <v>29500</v>
      </c>
    </row>
    <row r="117" s="11" customFormat="1" ht="55" customHeight="1" spans="1:11">
      <c r="A117" s="53">
        <v>103</v>
      </c>
      <c r="B117" s="21" t="s">
        <v>505</v>
      </c>
      <c r="C117" s="30" t="s">
        <v>14</v>
      </c>
      <c r="D117" s="30" t="s">
        <v>27</v>
      </c>
      <c r="E117" s="30" t="s">
        <v>506</v>
      </c>
      <c r="F117" s="30" t="s">
        <v>507</v>
      </c>
      <c r="G117" s="30" t="s">
        <v>508</v>
      </c>
      <c r="H117" s="30" t="s">
        <v>509</v>
      </c>
      <c r="I117" s="73" t="s">
        <v>20</v>
      </c>
      <c r="J117" s="45">
        <v>1</v>
      </c>
      <c r="K117" s="45">
        <v>3500</v>
      </c>
    </row>
    <row r="118" s="11" customFormat="1" ht="55" customHeight="1" spans="1:11">
      <c r="A118" s="53">
        <v>104</v>
      </c>
      <c r="B118" s="21" t="s">
        <v>510</v>
      </c>
      <c r="C118" s="30" t="s">
        <v>14</v>
      </c>
      <c r="D118" s="30" t="s">
        <v>27</v>
      </c>
      <c r="E118" s="30" t="s">
        <v>511</v>
      </c>
      <c r="F118" s="30" t="s">
        <v>512</v>
      </c>
      <c r="G118" s="30" t="s">
        <v>513</v>
      </c>
      <c r="H118" s="30" t="s">
        <v>514</v>
      </c>
      <c r="I118" s="73" t="s">
        <v>20</v>
      </c>
      <c r="J118" s="45">
        <v>1</v>
      </c>
      <c r="K118" s="45">
        <v>3500</v>
      </c>
    </row>
    <row r="119" s="11" customFormat="1" ht="55" customHeight="1" spans="1:11">
      <c r="A119" s="53">
        <v>105</v>
      </c>
      <c r="B119" s="21" t="s">
        <v>515</v>
      </c>
      <c r="C119" s="30" t="s">
        <v>14</v>
      </c>
      <c r="D119" s="30" t="s">
        <v>27</v>
      </c>
      <c r="E119" s="30" t="s">
        <v>516</v>
      </c>
      <c r="F119" s="30" t="s">
        <v>517</v>
      </c>
      <c r="G119" s="30" t="s">
        <v>518</v>
      </c>
      <c r="H119" s="30" t="s">
        <v>74</v>
      </c>
      <c r="I119" s="73" t="s">
        <v>20</v>
      </c>
      <c r="J119" s="45">
        <v>1</v>
      </c>
      <c r="K119" s="45">
        <v>3500</v>
      </c>
    </row>
    <row r="120" s="11" customFormat="1" ht="55" customHeight="1" spans="1:11">
      <c r="A120" s="53">
        <v>106</v>
      </c>
      <c r="B120" s="21" t="s">
        <v>519</v>
      </c>
      <c r="C120" s="30" t="s">
        <v>14</v>
      </c>
      <c r="D120" s="30" t="s">
        <v>140</v>
      </c>
      <c r="E120" s="30" t="s">
        <v>520</v>
      </c>
      <c r="F120" s="30" t="s">
        <v>521</v>
      </c>
      <c r="G120" s="30" t="s">
        <v>522</v>
      </c>
      <c r="H120" s="30" t="s">
        <v>523</v>
      </c>
      <c r="I120" s="73" t="s">
        <v>20</v>
      </c>
      <c r="J120" s="45">
        <v>1</v>
      </c>
      <c r="K120" s="45">
        <v>3500</v>
      </c>
    </row>
    <row r="121" s="8" customFormat="1" ht="36" customHeight="1" spans="1:11">
      <c r="A121" s="60" t="s">
        <v>482</v>
      </c>
      <c r="B121" s="61"/>
      <c r="C121" s="61"/>
      <c r="D121" s="61"/>
      <c r="E121" s="61"/>
      <c r="F121" s="61"/>
      <c r="G121" s="61"/>
      <c r="H121" s="61"/>
      <c r="I121" s="76"/>
      <c r="J121" s="68">
        <f>SUM(J117:J120)</f>
        <v>4</v>
      </c>
      <c r="K121" s="68">
        <f>SUM(K117:K120)</f>
        <v>14000</v>
      </c>
    </row>
    <row r="122" ht="35" customHeight="1" spans="1:11">
      <c r="A122" s="62" t="s">
        <v>524</v>
      </c>
      <c r="B122" s="63"/>
      <c r="C122" s="63"/>
      <c r="D122" s="63"/>
      <c r="E122" s="63"/>
      <c r="F122" s="63"/>
      <c r="G122" s="63"/>
      <c r="H122" s="63"/>
      <c r="I122" s="77"/>
      <c r="J122" s="78">
        <f>J19+J30+J50+J65+J82+J93+J104+J110+J116+J121+J100+J7</f>
        <v>106</v>
      </c>
      <c r="K122" s="78">
        <f>K19+K30+K50+K65+K82+K93+K104+K110+K116+K121+K100+K7</f>
        <v>418500</v>
      </c>
    </row>
  </sheetData>
  <mergeCells count="15">
    <mergeCell ref="A1:K1"/>
    <mergeCell ref="A2:K2"/>
    <mergeCell ref="A7:I7"/>
    <mergeCell ref="A19:I19"/>
    <mergeCell ref="A30:I30"/>
    <mergeCell ref="A50:I50"/>
    <mergeCell ref="A65:I65"/>
    <mergeCell ref="A82:I82"/>
    <mergeCell ref="A93:I93"/>
    <mergeCell ref="A100:I100"/>
    <mergeCell ref="A104:I104"/>
    <mergeCell ref="A110:I110"/>
    <mergeCell ref="A116:I116"/>
    <mergeCell ref="A121:I121"/>
    <mergeCell ref="A122:I122"/>
  </mergeCells>
  <pageMargins left="0.161111111111111" right="0.161111111111111" top="0.60625" bottom="0.40902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2023-09-11T08:15:00Z</dcterms:created>
  <dcterms:modified xsi:type="dcterms:W3CDTF">2023-11-01T04:58:37Z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FB18330C575043A6BF7BFCE60C3B0E83_11</vt:lpwstr>
  </property>
  <property fmtid="{D5CDD505-2E9C-101B-9397-08002B2CF9AE}" pid="3" name="KSOProductBuildVer">
    <vt:lpwstr>2052-12.1.0.15712</vt:lpwstr>
  </property>
</Properties>
</file>