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般债" sheetId="2" r:id="rId1"/>
  </sheets>
  <externalReferences>
    <externalReference r:id="rId2"/>
  </externalReferences>
  <definedNames>
    <definedName name="_xlnm._FilterDatabase" localSheetId="0" hidden="1">一般债!$A$3:$M$3</definedName>
  </definedNames>
  <calcPr calcId="144525"/>
</workbook>
</file>

<file path=xl/sharedStrings.xml><?xml version="1.0" encoding="utf-8"?>
<sst xmlns="http://schemas.openxmlformats.org/spreadsheetml/2006/main" count="57" uniqueCount="41">
  <si>
    <t>附件1.2</t>
  </si>
  <si>
    <t>尼勒克县2025年乡村振兴一般债券资金备案表</t>
  </si>
  <si>
    <t>序号</t>
  </si>
  <si>
    <t>地区</t>
  </si>
  <si>
    <t>县市区</t>
  </si>
  <si>
    <t>项目单位</t>
  </si>
  <si>
    <t>项目名称</t>
  </si>
  <si>
    <t>项目编号</t>
  </si>
  <si>
    <t>项目建设内容</t>
  </si>
  <si>
    <t>资金投向领域</t>
  </si>
  <si>
    <t>资金总概算</t>
  </si>
  <si>
    <t>发行金额</t>
  </si>
  <si>
    <t>其中：用作资本金</t>
  </si>
  <si>
    <t>发行期限</t>
  </si>
  <si>
    <t>债券类型</t>
  </si>
  <si>
    <t>伊犁州尼勒克县</t>
  </si>
  <si>
    <t>伊犁州</t>
  </si>
  <si>
    <t>尼勒克县</t>
  </si>
  <si>
    <t>尼勒克县农业农村局（水利局）</t>
  </si>
  <si>
    <t>尼勒克县乌拉斯台镇新增粮食产能（改善灌溉）水利骨干工程（一期）</t>
  </si>
  <si>
    <t>P23654028-0041</t>
  </si>
  <si>
    <t>新建取水枢纽首部、泵站和输水管道工程，水利信息综合管理系统平台和现地站、电控设施及监控监测设施等。</t>
  </si>
  <si>
    <r>
      <rPr>
        <sz val="6"/>
        <rFont val="Arial"/>
        <charset val="0"/>
      </rPr>
      <t>0402</t>
    </r>
    <r>
      <rPr>
        <sz val="6"/>
        <rFont val="宋体"/>
        <charset val="0"/>
      </rPr>
      <t>水利</t>
    </r>
  </si>
  <si>
    <r>
      <rPr>
        <sz val="6"/>
        <rFont val="Arial"/>
        <charset val="0"/>
      </rPr>
      <t>10</t>
    </r>
    <r>
      <rPr>
        <sz val="6"/>
        <rFont val="宋体"/>
        <charset val="134"/>
      </rPr>
      <t>年</t>
    </r>
  </si>
  <si>
    <t>乡村振兴（一般债券）</t>
  </si>
  <si>
    <t>尼勒克县乌拉斯台镇新增粮食产能（改善灌溉）水利骨干工程（二期）</t>
  </si>
  <si>
    <t>P23654028-0042</t>
  </si>
  <si>
    <t>新建引水首部工程和输水管道工程。引水首部工程主要包括泄洪冲砂闸、溢流堰、引水冲砂闸、引水廊道、引水干渠、漏斗排砂池、沉淀池及压力前池与阀井。</t>
  </si>
  <si>
    <r>
      <rPr>
        <sz val="6"/>
        <rFont val="Arial"/>
        <charset val="0"/>
      </rPr>
      <t>0402</t>
    </r>
    <r>
      <rPr>
        <sz val="6"/>
        <rFont val="宋体"/>
        <charset val="134"/>
      </rPr>
      <t>水利</t>
    </r>
  </si>
  <si>
    <t>尼勒克县交通运输局</t>
  </si>
  <si>
    <t>尼勒克县乌赞镇乡村振兴道路建设项目</t>
  </si>
  <si>
    <t>P24654028-0005</t>
  </si>
  <si>
    <t>扩建农村公路20千米，包含路基、路面、桥涵、安全设施。</t>
  </si>
  <si>
    <r>
      <rPr>
        <sz val="6"/>
        <rFont val="Arial"/>
        <charset val="0"/>
      </rPr>
      <t>00</t>
    </r>
    <r>
      <rPr>
        <sz val="6"/>
        <rFont val="宋体"/>
        <charset val="0"/>
      </rPr>
      <t>其他</t>
    </r>
  </si>
  <si>
    <t>尼勒克县喀拉托别乡村振兴道路建设项目</t>
  </si>
  <si>
    <t>P24654028-0006</t>
  </si>
  <si>
    <t>扩建农村公路10千米，包含路基、路面、桥涵、安全设施。</t>
  </si>
  <si>
    <r>
      <rPr>
        <sz val="6"/>
        <rFont val="Arial"/>
        <charset val="0"/>
      </rPr>
      <t>01</t>
    </r>
    <r>
      <rPr>
        <sz val="6"/>
        <rFont val="宋体"/>
        <charset val="0"/>
      </rPr>
      <t>其他</t>
    </r>
  </si>
  <si>
    <t>注意事项：</t>
  </si>
  <si>
    <t>1.项目编号指纳入财政部门地方政府债券系统中的项目编号</t>
  </si>
  <si>
    <t>2.“资金投向领域”按照财政部门要求的分类填写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</si>
</sst>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6"/>
      <color theme="1"/>
      <name val="宋体"/>
      <charset val="134"/>
    </font>
    <font>
      <sz val="14"/>
      <color theme="1"/>
      <name val="方正小标宋_GBK"/>
      <charset val="134"/>
    </font>
    <font>
      <sz val="10"/>
      <color theme="1"/>
      <name val="黑体"/>
      <charset val="134"/>
    </font>
    <font>
      <sz val="6"/>
      <name val="宋体"/>
      <charset val="134"/>
    </font>
    <font>
      <sz val="6"/>
      <name val="Arial"/>
      <charset val="0"/>
    </font>
    <font>
      <sz val="6"/>
      <name val="Times New Roman"/>
      <charset val="0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6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23" fillId="26" borderId="1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>
      <protection locked="0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1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1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2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2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2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2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3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3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3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3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3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3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3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3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4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4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4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7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7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7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7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7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7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7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7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7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7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8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8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8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8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8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9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9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9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9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9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9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0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0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0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0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0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0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0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0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0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0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3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3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4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4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4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4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4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4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4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4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4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4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4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4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4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5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5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5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5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56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56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5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5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56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56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56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57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5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5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5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5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5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5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5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5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5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5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5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5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5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5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5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5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5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5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5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5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5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5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5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5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5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5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5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5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5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6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6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6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6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60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60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6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61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6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6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1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1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62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62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2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2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62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62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2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2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62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62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3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3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63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63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3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3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6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68580</xdr:rowOff>
    </xdr:to>
    <xdr:pic>
      <xdr:nvPicPr>
        <xdr:cNvPr id="6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3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3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4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4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4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4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4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6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6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6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6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6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6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6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6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6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6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65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65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6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6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66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66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7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7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7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7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7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7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7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7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7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7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8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8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8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8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8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9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69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9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9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9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69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0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0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0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0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0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0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0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0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0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0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1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1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7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7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7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7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7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7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7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7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7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7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7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7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7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7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7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7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7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7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7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7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7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7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7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7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7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7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7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8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8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9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9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0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10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10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10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10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10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10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0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10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11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1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1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6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16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1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16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16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16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17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1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1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1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1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1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1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1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1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1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1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1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1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1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1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1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1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1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1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1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1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1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1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1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1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1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1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1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1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1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1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1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3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3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4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4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4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4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5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5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6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6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6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6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6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6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6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6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116840</xdr:rowOff>
    </xdr:to>
    <xdr:pic>
      <xdr:nvPicPr>
        <xdr:cNvPr id="12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2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7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7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8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8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8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8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8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9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9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9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29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9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29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0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0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30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30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0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0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30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30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0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0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1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3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3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3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3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3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3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3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3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3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3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3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3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3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3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3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3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3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3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3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3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4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4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4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4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4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4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4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5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5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5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5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5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5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5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5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5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5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6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6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3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7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7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7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7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7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7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7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7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7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7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8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8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8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8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3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3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3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3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3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3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3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4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4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4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4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4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4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4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4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4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4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4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4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4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4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4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4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4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4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4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4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4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4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4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5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5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6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6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17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17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17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17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17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17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17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17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17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17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7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7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7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7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7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7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7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7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7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7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7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7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7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7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7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7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7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7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7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7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7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7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7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7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7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7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7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8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8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8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8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8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8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8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8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8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8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8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8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8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8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8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8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8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8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8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8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8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8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8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8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8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8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8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8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8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8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8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8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8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8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18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8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8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6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6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6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6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6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7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8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9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9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9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89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9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89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90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90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0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0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90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90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0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0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90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90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9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91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1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1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2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2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2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2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9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9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9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9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9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9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9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9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9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9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9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9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93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193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9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19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4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4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4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4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4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4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4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4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5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5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5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5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5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5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5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5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5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5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6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6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7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197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7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7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7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7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7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7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7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7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8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8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8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8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8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8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8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8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9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9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9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19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19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0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0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0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0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0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0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0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0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0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0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0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0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0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0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0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0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0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0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0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0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0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0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0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0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0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0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0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0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0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1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1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2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2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17780</xdr:rowOff>
    </xdr:to>
    <xdr:pic>
      <xdr:nvPicPr>
        <xdr:cNvPr id="23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3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23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23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23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23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23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23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23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14605</xdr:rowOff>
    </xdr:to>
    <xdr:pic>
      <xdr:nvPicPr>
        <xdr:cNvPr id="23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28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34925</xdr:rowOff>
    </xdr:to>
    <xdr:pic>
      <xdr:nvPicPr>
        <xdr:cNvPr id="23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14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3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3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3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3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3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3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3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3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3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3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3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39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39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39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39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39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3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3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3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3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39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40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4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4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4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4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40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40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4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4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40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41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4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4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4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4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41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41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4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4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4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4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42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42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4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4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42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42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4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4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4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4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43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43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4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4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4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4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43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43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4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66040</xdr:rowOff>
    </xdr:to>
    <xdr:pic>
      <xdr:nvPicPr>
        <xdr:cNvPr id="24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4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10</xdr:row>
      <xdr:rowOff>91440</xdr:rowOff>
    </xdr:to>
    <xdr:pic>
      <xdr:nvPicPr>
        <xdr:cNvPr id="24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3970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5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5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5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5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5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6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6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6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6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6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6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6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6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7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7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7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7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66040</xdr:rowOff>
    </xdr:to>
    <xdr:pic>
      <xdr:nvPicPr>
        <xdr:cNvPr id="24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5440" y="2886075"/>
          <a:ext cx="10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10795</xdr:colOff>
      <xdr:row>10</xdr:row>
      <xdr:rowOff>99695</xdr:rowOff>
    </xdr:to>
    <xdr:pic>
      <xdr:nvPicPr>
        <xdr:cNvPr id="248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615440" y="2886075"/>
          <a:ext cx="1079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49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49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49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49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4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4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4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4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4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4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1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1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1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1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3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3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4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4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4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4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103505</xdr:rowOff>
    </xdr:to>
    <xdr:pic>
      <xdr:nvPicPr>
        <xdr:cNvPr id="25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32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11</xdr:row>
      <xdr:rowOff>164465</xdr:rowOff>
    </xdr:to>
    <xdr:pic>
      <xdr:nvPicPr>
        <xdr:cNvPr id="25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5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5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6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6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6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6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6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6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6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6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9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9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9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9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5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1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1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1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1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3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3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4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4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4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4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5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5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6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6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6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6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6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6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6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6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9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9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9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9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6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1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1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1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1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3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3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4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4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4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4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5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5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6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6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6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6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6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6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6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6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9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9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9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9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7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1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1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1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1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3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3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4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4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4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4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5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5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6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6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6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6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6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6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6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6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9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9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9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9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8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1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1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1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1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3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3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4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4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4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4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5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5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6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6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6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6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6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6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6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6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9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9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9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9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29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1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1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1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1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3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3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4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4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4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4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5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5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6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6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6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6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6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6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6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6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9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9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9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9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0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1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1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1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1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3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3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4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4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4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4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5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5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6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6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6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6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6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6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6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6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9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9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9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9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1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1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1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1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1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3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3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4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4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4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4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5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5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6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6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6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6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6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6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6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6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9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9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9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9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2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3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3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3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3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3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3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3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3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3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3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31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31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3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3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3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3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31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31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3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3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3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13970</xdr:colOff>
      <xdr:row>12</xdr:row>
      <xdr:rowOff>84455</xdr:rowOff>
    </xdr:to>
    <xdr:pic>
      <xdr:nvPicPr>
        <xdr:cNvPr id="33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615440" y="2886075"/>
          <a:ext cx="1397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567690</xdr:colOff>
      <xdr:row>0</xdr:row>
      <xdr:rowOff>160020</xdr:rowOff>
    </xdr:to>
    <xdr:pic>
      <xdr:nvPicPr>
        <xdr:cNvPr id="3322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72390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567690</xdr:colOff>
      <xdr:row>1</xdr:row>
      <xdr:rowOff>215265</xdr:rowOff>
    </xdr:to>
    <xdr:pic>
      <xdr:nvPicPr>
        <xdr:cNvPr id="3323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72390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575945</xdr:colOff>
      <xdr:row>0</xdr:row>
      <xdr:rowOff>160020</xdr:rowOff>
    </xdr:to>
    <xdr:pic>
      <xdr:nvPicPr>
        <xdr:cNvPr id="3324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80645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575945</xdr:colOff>
      <xdr:row>1</xdr:row>
      <xdr:rowOff>215265</xdr:rowOff>
    </xdr:to>
    <xdr:pic>
      <xdr:nvPicPr>
        <xdr:cNvPr id="3325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8064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570865</xdr:colOff>
      <xdr:row>0</xdr:row>
      <xdr:rowOff>160020</xdr:rowOff>
    </xdr:to>
    <xdr:pic>
      <xdr:nvPicPr>
        <xdr:cNvPr id="3326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75565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570865</xdr:colOff>
      <xdr:row>1</xdr:row>
      <xdr:rowOff>215265</xdr:rowOff>
    </xdr:to>
    <xdr:pic>
      <xdr:nvPicPr>
        <xdr:cNvPr id="3327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7556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575945</xdr:colOff>
      <xdr:row>0</xdr:row>
      <xdr:rowOff>160020</xdr:rowOff>
    </xdr:to>
    <xdr:pic>
      <xdr:nvPicPr>
        <xdr:cNvPr id="3328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80645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575945</xdr:colOff>
      <xdr:row>1</xdr:row>
      <xdr:rowOff>210185</xdr:rowOff>
    </xdr:to>
    <xdr:pic>
      <xdr:nvPicPr>
        <xdr:cNvPr id="3329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8064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567690</xdr:colOff>
      <xdr:row>0</xdr:row>
      <xdr:rowOff>165100</xdr:rowOff>
    </xdr:to>
    <xdr:pic>
      <xdr:nvPicPr>
        <xdr:cNvPr id="3330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7239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575945</xdr:colOff>
      <xdr:row>0</xdr:row>
      <xdr:rowOff>165100</xdr:rowOff>
    </xdr:to>
    <xdr:pic>
      <xdr:nvPicPr>
        <xdr:cNvPr id="3331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8064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567690</xdr:colOff>
      <xdr:row>0</xdr:row>
      <xdr:rowOff>160020</xdr:rowOff>
    </xdr:to>
    <xdr:pic>
      <xdr:nvPicPr>
        <xdr:cNvPr id="3332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72390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567690</xdr:colOff>
      <xdr:row>1</xdr:row>
      <xdr:rowOff>210185</xdr:rowOff>
    </xdr:to>
    <xdr:pic>
      <xdr:nvPicPr>
        <xdr:cNvPr id="3333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72390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567690</xdr:colOff>
      <xdr:row>1</xdr:row>
      <xdr:rowOff>215265</xdr:rowOff>
    </xdr:to>
    <xdr:pic>
      <xdr:nvPicPr>
        <xdr:cNvPr id="3334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72390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575945</xdr:colOff>
      <xdr:row>1</xdr:row>
      <xdr:rowOff>215265</xdr:rowOff>
    </xdr:to>
    <xdr:pic>
      <xdr:nvPicPr>
        <xdr:cNvPr id="3335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8064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570865</xdr:colOff>
      <xdr:row>1</xdr:row>
      <xdr:rowOff>219710</xdr:rowOff>
    </xdr:to>
    <xdr:pic>
      <xdr:nvPicPr>
        <xdr:cNvPr id="3336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7556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567690</xdr:colOff>
      <xdr:row>0</xdr:row>
      <xdr:rowOff>165100</xdr:rowOff>
    </xdr:to>
    <xdr:pic>
      <xdr:nvPicPr>
        <xdr:cNvPr id="3337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7239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567690</xdr:colOff>
      <xdr:row>1</xdr:row>
      <xdr:rowOff>215265</xdr:rowOff>
    </xdr:to>
    <xdr:pic>
      <xdr:nvPicPr>
        <xdr:cNvPr id="3338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72390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575945</xdr:colOff>
      <xdr:row>0</xdr:row>
      <xdr:rowOff>165100</xdr:rowOff>
    </xdr:to>
    <xdr:pic>
      <xdr:nvPicPr>
        <xdr:cNvPr id="3339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8064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575945</xdr:colOff>
      <xdr:row>1</xdr:row>
      <xdr:rowOff>215265</xdr:rowOff>
    </xdr:to>
    <xdr:pic>
      <xdr:nvPicPr>
        <xdr:cNvPr id="3340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8064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567690</xdr:colOff>
      <xdr:row>0</xdr:row>
      <xdr:rowOff>160020</xdr:rowOff>
    </xdr:to>
    <xdr:pic>
      <xdr:nvPicPr>
        <xdr:cNvPr id="3341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72390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575945</xdr:colOff>
      <xdr:row>0</xdr:row>
      <xdr:rowOff>160020</xdr:rowOff>
    </xdr:to>
    <xdr:pic>
      <xdr:nvPicPr>
        <xdr:cNvPr id="3342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80645" cy="16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494030</xdr:colOff>
      <xdr:row>0</xdr:row>
      <xdr:rowOff>0</xdr:rowOff>
    </xdr:from>
    <xdr:to>
      <xdr:col>4</xdr:col>
      <xdr:colOff>572135</xdr:colOff>
      <xdr:row>0</xdr:row>
      <xdr:rowOff>158750</xdr:rowOff>
    </xdr:to>
    <xdr:pic>
      <xdr:nvPicPr>
        <xdr:cNvPr id="3343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9470" y="0"/>
          <a:ext cx="78105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494030</xdr:colOff>
      <xdr:row>0</xdr:row>
      <xdr:rowOff>0</xdr:rowOff>
    </xdr:from>
    <xdr:to>
      <xdr:col>4</xdr:col>
      <xdr:colOff>572135</xdr:colOff>
      <xdr:row>1</xdr:row>
      <xdr:rowOff>215265</xdr:rowOff>
    </xdr:to>
    <xdr:pic>
      <xdr:nvPicPr>
        <xdr:cNvPr id="3344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9470" y="0"/>
          <a:ext cx="7810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494030</xdr:colOff>
      <xdr:row>0</xdr:row>
      <xdr:rowOff>0</xdr:rowOff>
    </xdr:from>
    <xdr:to>
      <xdr:col>4</xdr:col>
      <xdr:colOff>574675</xdr:colOff>
      <xdr:row>0</xdr:row>
      <xdr:rowOff>158750</xdr:rowOff>
    </xdr:to>
    <xdr:pic>
      <xdr:nvPicPr>
        <xdr:cNvPr id="3345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9470" y="0"/>
          <a:ext cx="80645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494030</xdr:colOff>
      <xdr:row>0</xdr:row>
      <xdr:rowOff>0</xdr:rowOff>
    </xdr:from>
    <xdr:to>
      <xdr:col>4</xdr:col>
      <xdr:colOff>574675</xdr:colOff>
      <xdr:row>1</xdr:row>
      <xdr:rowOff>215265</xdr:rowOff>
    </xdr:to>
    <xdr:pic>
      <xdr:nvPicPr>
        <xdr:cNvPr id="3346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9470" y="0"/>
          <a:ext cx="8064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572770</xdr:colOff>
      <xdr:row>0</xdr:row>
      <xdr:rowOff>163830</xdr:rowOff>
    </xdr:to>
    <xdr:pic>
      <xdr:nvPicPr>
        <xdr:cNvPr id="3347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7747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572770</xdr:colOff>
      <xdr:row>1</xdr:row>
      <xdr:rowOff>215265</xdr:rowOff>
    </xdr:to>
    <xdr:pic>
      <xdr:nvPicPr>
        <xdr:cNvPr id="3348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77470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574675</xdr:colOff>
      <xdr:row>0</xdr:row>
      <xdr:rowOff>163830</xdr:rowOff>
    </xdr:to>
    <xdr:pic>
      <xdr:nvPicPr>
        <xdr:cNvPr id="3349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7937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574675</xdr:colOff>
      <xdr:row>1</xdr:row>
      <xdr:rowOff>215265</xdr:rowOff>
    </xdr:to>
    <xdr:pic>
      <xdr:nvPicPr>
        <xdr:cNvPr id="3350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79375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571500</xdr:colOff>
      <xdr:row>0</xdr:row>
      <xdr:rowOff>162560</xdr:rowOff>
    </xdr:to>
    <xdr:pic>
      <xdr:nvPicPr>
        <xdr:cNvPr id="3351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7620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571500</xdr:colOff>
      <xdr:row>1</xdr:row>
      <xdr:rowOff>213360</xdr:rowOff>
    </xdr:to>
    <xdr:pic>
      <xdr:nvPicPr>
        <xdr:cNvPr id="3352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76200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572770</xdr:colOff>
      <xdr:row>0</xdr:row>
      <xdr:rowOff>162560</xdr:rowOff>
    </xdr:to>
    <xdr:pic>
      <xdr:nvPicPr>
        <xdr:cNvPr id="3353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7747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0</xdr:row>
      <xdr:rowOff>0</xdr:rowOff>
    </xdr:from>
    <xdr:to>
      <xdr:col>4</xdr:col>
      <xdr:colOff>572770</xdr:colOff>
      <xdr:row>1</xdr:row>
      <xdr:rowOff>211455</xdr:rowOff>
    </xdr:to>
    <xdr:pic>
      <xdr:nvPicPr>
        <xdr:cNvPr id="3354" name="Picture 21" descr="C:\Users\lenovo\AppData\Local\Temp\ksohtml\clip_image2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0740" y="0"/>
          <a:ext cx="77470" cy="3829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WeChat%20Files\han524108857\FileStorage\File\2023-02\&#38669;&#22478;&#21439;2023&#24180;&#22320;&#26041;&#25919;&#24220;&#26032;&#22686;&#19968;&#33324;&#20538;&#21048;&#38656;&#27714;&#34920;&#65288;11.11&#2345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.新增一般债券需求项目明细表"/>
      <sheetName val="12.9日排序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zoomScale="175" zoomScaleNormal="175" workbookViewId="0">
      <selection activeCell="L12" sqref="L12"/>
    </sheetView>
  </sheetViews>
  <sheetFormatPr defaultColWidth="9" defaultRowHeight="13.5"/>
  <cols>
    <col min="1" max="2" width="4.06666666666667" customWidth="1"/>
    <col min="3" max="3" width="5.56666666666667" customWidth="1"/>
    <col min="4" max="4" width="7.5" customWidth="1"/>
    <col min="6" max="6" width="9" style="5"/>
    <col min="7" max="7" width="19.3583333333333" style="6" customWidth="1"/>
    <col min="8" max="8" width="9" style="5"/>
    <col min="9" max="9" width="10.6666666666667"/>
    <col min="10" max="10" width="8.20833333333333" customWidth="1"/>
    <col min="11" max="11" width="9" style="7"/>
    <col min="12" max="12" width="8.71666666666667" customWidth="1"/>
    <col min="13" max="13" width="10.75" customWidth="1"/>
  </cols>
  <sheetData>
    <row r="1" spans="1:1">
      <c r="A1" t="s">
        <v>0</v>
      </c>
    </row>
    <row r="2" ht="18.75" spans="1:13">
      <c r="A2" s="8" t="s">
        <v>1</v>
      </c>
      <c r="B2" s="8"/>
      <c r="C2" s="8"/>
      <c r="D2" s="8"/>
      <c r="E2" s="8"/>
      <c r="F2" s="9"/>
      <c r="G2" s="10"/>
      <c r="H2" s="9"/>
      <c r="I2" s="8"/>
      <c r="J2" s="8"/>
      <c r="K2" s="9"/>
      <c r="L2" s="8"/>
      <c r="M2" s="8"/>
    </row>
    <row r="3" s="1" customFormat="1" ht="30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2" t="s">
        <v>9</v>
      </c>
      <c r="I3" s="11" t="s">
        <v>10</v>
      </c>
      <c r="J3" s="11" t="s">
        <v>11</v>
      </c>
      <c r="K3" s="12" t="s">
        <v>12</v>
      </c>
      <c r="L3" s="11" t="s">
        <v>13</v>
      </c>
      <c r="M3" s="11" t="s">
        <v>14</v>
      </c>
    </row>
    <row r="4" s="2" customFormat="1" ht="30" customHeight="1" spans="1:13">
      <c r="A4" s="13"/>
      <c r="B4" s="14" t="s">
        <v>15</v>
      </c>
      <c r="C4" s="15"/>
      <c r="D4" s="13"/>
      <c r="E4" s="13"/>
      <c r="F4" s="16"/>
      <c r="G4" s="17"/>
      <c r="H4" s="16"/>
      <c r="I4" s="13">
        <f>SUM(I5:I11)</f>
        <v>18109.23</v>
      </c>
      <c r="J4" s="13">
        <f>SUM(J5:J11)</f>
        <v>9900</v>
      </c>
      <c r="K4" s="16"/>
      <c r="L4" s="13"/>
      <c r="M4" s="13"/>
    </row>
    <row r="5" s="3" customFormat="1" ht="9" spans="1:13">
      <c r="A5" s="18"/>
      <c r="B5" s="18" t="s">
        <v>16</v>
      </c>
      <c r="C5" s="18" t="s">
        <v>17</v>
      </c>
      <c r="D5" s="19"/>
      <c r="E5" s="19"/>
      <c r="F5" s="20"/>
      <c r="G5" s="21"/>
      <c r="H5" s="22"/>
      <c r="I5" s="28"/>
      <c r="J5" s="28"/>
      <c r="K5" s="22"/>
      <c r="L5" s="28"/>
      <c r="M5" s="28"/>
    </row>
    <row r="6" s="3" customFormat="1" ht="36" spans="1:13">
      <c r="A6" s="18">
        <v>1</v>
      </c>
      <c r="B6" s="18" t="s">
        <v>16</v>
      </c>
      <c r="C6" s="18" t="s">
        <v>17</v>
      </c>
      <c r="D6" s="23" t="s">
        <v>18</v>
      </c>
      <c r="E6" s="23" t="s">
        <v>19</v>
      </c>
      <c r="F6" s="23" t="s">
        <v>20</v>
      </c>
      <c r="G6" s="23" t="s">
        <v>21</v>
      </c>
      <c r="H6" s="24" t="s">
        <v>22</v>
      </c>
      <c r="I6" s="29">
        <v>8118.9</v>
      </c>
      <c r="J6" s="30">
        <v>3400</v>
      </c>
      <c r="K6" s="22">
        <v>0</v>
      </c>
      <c r="L6" s="30" t="s">
        <v>23</v>
      </c>
      <c r="M6" s="26" t="s">
        <v>24</v>
      </c>
    </row>
    <row r="7" s="3" customFormat="1" ht="36" spans="1:13">
      <c r="A7" s="18">
        <v>2</v>
      </c>
      <c r="B7" s="18" t="s">
        <v>16</v>
      </c>
      <c r="C7" s="18" t="s">
        <v>17</v>
      </c>
      <c r="D7" s="23" t="s">
        <v>18</v>
      </c>
      <c r="E7" s="23" t="s">
        <v>25</v>
      </c>
      <c r="F7" s="23" t="s">
        <v>26</v>
      </c>
      <c r="G7" s="23" t="s">
        <v>27</v>
      </c>
      <c r="H7" s="24" t="s">
        <v>28</v>
      </c>
      <c r="I7" s="29">
        <v>5990.33</v>
      </c>
      <c r="J7" s="30">
        <v>3300</v>
      </c>
      <c r="K7" s="22">
        <v>0</v>
      </c>
      <c r="L7" s="30" t="s">
        <v>23</v>
      </c>
      <c r="M7" s="26" t="s">
        <v>24</v>
      </c>
    </row>
    <row r="8" s="4" customFormat="1" ht="27" spans="1:13">
      <c r="A8" s="18">
        <v>3</v>
      </c>
      <c r="B8" s="18" t="s">
        <v>16</v>
      </c>
      <c r="C8" s="18" t="s">
        <v>17</v>
      </c>
      <c r="D8" s="23" t="s">
        <v>29</v>
      </c>
      <c r="E8" s="23" t="s">
        <v>30</v>
      </c>
      <c r="F8" s="23" t="s">
        <v>31</v>
      </c>
      <c r="G8" s="23" t="s">
        <v>32</v>
      </c>
      <c r="H8" s="24" t="s">
        <v>33</v>
      </c>
      <c r="I8" s="29">
        <v>2500</v>
      </c>
      <c r="J8" s="30">
        <v>2000</v>
      </c>
      <c r="K8" s="16">
        <v>0</v>
      </c>
      <c r="L8" s="30" t="s">
        <v>23</v>
      </c>
      <c r="M8" s="26" t="s">
        <v>24</v>
      </c>
    </row>
    <row r="9" s="4" customFormat="1" ht="27" spans="1:13">
      <c r="A9" s="18">
        <v>4</v>
      </c>
      <c r="B9" s="18" t="s">
        <v>16</v>
      </c>
      <c r="C9" s="18" t="s">
        <v>17</v>
      </c>
      <c r="D9" s="23" t="s">
        <v>29</v>
      </c>
      <c r="E9" s="23" t="s">
        <v>34</v>
      </c>
      <c r="F9" s="23" t="s">
        <v>35</v>
      </c>
      <c r="G9" s="23" t="s">
        <v>36</v>
      </c>
      <c r="H9" s="24" t="s">
        <v>37</v>
      </c>
      <c r="I9" s="29">
        <v>1500</v>
      </c>
      <c r="J9" s="30">
        <v>1200</v>
      </c>
      <c r="K9" s="16">
        <v>0</v>
      </c>
      <c r="L9" s="30" t="s">
        <v>23</v>
      </c>
      <c r="M9" s="26" t="s">
        <v>24</v>
      </c>
    </row>
    <row r="10" s="4" customFormat="1" ht="9" spans="1:13">
      <c r="A10" s="18"/>
      <c r="B10" s="25"/>
      <c r="C10" s="25"/>
      <c r="D10" s="25"/>
      <c r="E10" s="25"/>
      <c r="F10" s="26"/>
      <c r="G10" s="27"/>
      <c r="H10" s="26"/>
      <c r="I10" s="25"/>
      <c r="J10" s="25"/>
      <c r="K10" s="26"/>
      <c r="L10" s="25"/>
      <c r="M10" s="25"/>
    </row>
    <row r="11" s="4" customFormat="1" ht="9" spans="1:13">
      <c r="A11" s="18"/>
      <c r="B11" s="25"/>
      <c r="C11" s="25"/>
      <c r="D11" s="25"/>
      <c r="E11" s="25"/>
      <c r="F11" s="26"/>
      <c r="G11" s="27"/>
      <c r="H11" s="26"/>
      <c r="I11" s="25"/>
      <c r="J11" s="25"/>
      <c r="K11" s="26"/>
      <c r="L11" s="25"/>
      <c r="M11" s="25"/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</sheetData>
  <mergeCells count="2">
    <mergeCell ref="A2:M2"/>
    <mergeCell ref="B4:C4"/>
  </mergeCells>
  <conditionalFormatting sqref="G10:G11">
    <cfRule type="duplicateValues" dxfId="0" priority="1"/>
  </conditionalFormatting>
  <dataValidations count="1">
    <dataValidation type="list" allowBlank="1" showInputMessage="1" showErrorMessage="1" sqref="H11">
      <formula1>[1]Sheet1!#REF!</formula1>
    </dataValidation>
  </dataValidation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2023-06-06T04:32:00Z</dcterms:created>
  <dcterms:modified xsi:type="dcterms:W3CDTF">2025-09-30T05:35:32Z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4645852774D1474E87082A4EB20E75D0_13</vt:lpwstr>
  </property>
</Properties>
</file>